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harts/chart1.xml" ContentType="application/vnd.openxmlformats-officedocument.drawingml.chart+xml"/>
  <Override PartName="/xl/drawings/drawing1.xml" ContentType="application/vnd.openxmlformats-officedocument.drawing+xml"/>
  <Override PartName="/xl/charts/chart2.xml" ContentType="application/vnd.openxmlformats-officedocument.drawingml.chart+xml"/>
  <Override PartName="/xl/worksheets/sheet7.xml" ContentType="application/vnd.openxmlformats-officedocument.spreadsheetml.worksheet+xml"/>
  <Override PartName="/xl/worksheets/sheet6.xml" ContentType="application/vnd.openxmlformats-officedocument.spreadsheetml.worksheet+xml"/>
  <Override PartName="/xl/worksheets/sheet9.xml" ContentType="application/vnd.openxmlformats-officedocument.spreadsheetml.worksheet+xml"/>
  <Override PartName="/xl/worksheets/sheet8.xml" ContentType="application/vnd.openxmlformats-officedocument.spreadsheetml.worksheet+xml"/>
  <Override PartName="/xl/sharedStrings.xml" ContentType="application/vnd.openxmlformats-officedocument.spreadsheetml.sharedStrings+xml"/>
  <Override PartName="/xl/theme/theme1.xml" ContentType="application/vnd.openxmlformats-officedocument.theme+xml"/>
  <Override PartName="/xl/worksheets/sheet5.xml" ContentType="application/vnd.openxmlformats-officedocument.spreadsheetml.worksheet+xml"/>
  <Override PartName="/xl/styles.xml" ContentType="application/vnd.openxmlformats-officedocument.spreadsheetml.styles+xml"/>
  <Override PartName="/xl/externalLinks/externalLink1.xml" ContentType="application/vnd.openxmlformats-officedocument.spreadsheetml.externalLink+xml"/>
  <Override PartName="/xl/externalLinks/externalLink3.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externalLinks/externalLink2.xml" ContentType="application/vnd.openxmlformats-officedocument.spreadsheetml.externalLink+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ocserver\share\Odbor stratégie a riadenia projektov\materialy Z BSK\2019\13.12.2019\Akčný plán\Aktualizácia AP\zaslane z odborov\Aktualizácie 13.12. predFINAL\"/>
    </mc:Choice>
  </mc:AlternateContent>
  <bookViews>
    <workbookView xWindow="-120" yWindow="-120" windowWidth="29040" windowHeight="15840"/>
  </bookViews>
  <sheets>
    <sheet name="AP OCRaK" sheetId="12" r:id="rId1"/>
    <sheet name="Titulná strana KK" sheetId="14" r:id="rId2"/>
    <sheet name="KK investičné" sheetId="13" r:id="rId3"/>
    <sheet name="KK neinvestičné" sheetId="15" r:id="rId4"/>
    <sheet name="Hárok1" sheetId="1" state="hidden" r:id="rId5"/>
    <sheet name="Titulná strana MU" sheetId="16" r:id="rId6"/>
    <sheet name="MU AP BSK" sheetId="17" r:id="rId7"/>
    <sheet name="Aktualizácie" sheetId="18" r:id="rId8"/>
    <sheet name="Metadata" sheetId="6" r:id="rId9"/>
  </sheets>
  <externalReferences>
    <externalReference r:id="rId10"/>
    <externalReference r:id="rId11"/>
    <externalReference r:id="rId12"/>
  </externalReferences>
  <definedNames>
    <definedName name="_xlnm._FilterDatabase" localSheetId="0" hidden="1">'AP OCRaK'!$A$1:$I$75</definedName>
    <definedName name="_xlnm._FilterDatabase" localSheetId="2" hidden="1">'KK investičné'!$A$1:$C$1</definedName>
    <definedName name="_xlnm._FilterDatabase" localSheetId="3" hidden="1">'KK neinvestičné'!$A$1:$C$1</definedName>
    <definedName name="_xlnm._FilterDatabase" localSheetId="6" hidden="1">'MU AP BSK'!$A$1:$F$1</definedName>
    <definedName name="_xlnm.Print_Area" localSheetId="0">'AP OCRaK'!$A$1:$I$75</definedName>
    <definedName name="_xlnm.Print_Area" localSheetId="1">'Titulná strana KK'!$A$1:$H$58</definedName>
    <definedName name="_xlnm.Print_Area" localSheetId="5">'Titulná strana MU'!$A$1:$H$58</definedName>
    <definedName name="Z_49D3C814_C64B_4FD8_8CFE_7A78DC3C4D2C_.wvu.FilterData" localSheetId="0" hidden="1">'AP OCRaK'!#REF!</definedName>
    <definedName name="Z_B38FD297_0CEB_4739_9CB3_C6CE6C0B1DD5_.wvu.FilterData" localSheetId="0" hidden="1">'AP OCRaK'!#REF!</definedName>
  </definedNames>
  <calcPr calcId="162913"/>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<sst xmlns="http://schemas.openxmlformats.org/spreadsheetml/2006/main" count="688" uniqueCount="343">
  <si>
    <t>Stav plnenia kľúčových krokov implementácie Akčného plánu BSK k 31.12.2014</t>
  </si>
  <si>
    <t>Projekty</t>
  </si>
  <si>
    <t>Kľúčové kroky implementácie</t>
  </si>
  <si>
    <t>Nositeľ projektu</t>
  </si>
  <si>
    <t xml:space="preserve">počet </t>
  </si>
  <si>
    <t xml:space="preserve">splnených / </t>
  </si>
  <si>
    <t>nesplnených</t>
  </si>
  <si>
    <t>zrušených</t>
  </si>
  <si>
    <t>nepotrebných</t>
  </si>
  <si>
    <t>spolu</t>
  </si>
  <si>
    <t>OSV</t>
  </si>
  <si>
    <t>OKaP</t>
  </si>
  <si>
    <t>OÚPGISaŽP</t>
  </si>
  <si>
    <t>OZ</t>
  </si>
  <si>
    <t>OD</t>
  </si>
  <si>
    <t>OŠMaŠ</t>
  </si>
  <si>
    <t>OCRaK</t>
  </si>
  <si>
    <t>OSÚRaRP</t>
  </si>
  <si>
    <t>úrad celkovo</t>
  </si>
  <si>
    <t>č. projektu</t>
  </si>
  <si>
    <t>3.3</t>
  </si>
  <si>
    <t>OIČSMaVO</t>
  </si>
  <si>
    <t>3.1</t>
  </si>
  <si>
    <t>8</t>
  </si>
  <si>
    <t>Rekonštrukcia Bratislavského bábkového divadla</t>
  </si>
  <si>
    <t>OCRaK_4</t>
  </si>
  <si>
    <t>OCRaK_5</t>
  </si>
  <si>
    <t>OCRaK_6</t>
  </si>
  <si>
    <t>OCRaK_9</t>
  </si>
  <si>
    <t>OCRaK_11</t>
  </si>
  <si>
    <t>Stav plnenia</t>
  </si>
  <si>
    <t>Názov projektu</t>
  </si>
  <si>
    <t>Zodpovedný</t>
  </si>
  <si>
    <t>Splnený</t>
  </si>
  <si>
    <t>Zrušený</t>
  </si>
  <si>
    <t>Nový</t>
  </si>
  <si>
    <t>PO</t>
  </si>
  <si>
    <t>1.3</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</si>
  <si>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</si>
  <si>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</si>
  <si>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</si>
  <si>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</si>
  <si>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</si>
  <si>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</si>
  <si>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</si>
  <si>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</si>
  <si>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</si>
  <si>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</si>
  <si>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</si>
  <si>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</si>
  <si>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</si>
  <si>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</si>
  <si>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</si>
  <si>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</si>
  <si>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</si>
  <si>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</si>
  <si>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</si>
  <si>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</si>
  <si>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</si>
  <si>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</si>
  <si>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</si>
  <si>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</si>
  <si>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</si>
  <si>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</si>
  <si>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</si>
  <si>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</si>
  <si>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</si>
  <si>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</si>
  <si>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</si>
  <si>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</si>
  <si>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</si>
  <si>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</si>
  <si>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</si>
  <si>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</si>
  <si>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</si>
  <si>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</si>
  <si>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</si>
  <si>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</si>
  <si>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</si>
  <si>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</si>
  <si>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</si>
  <si>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</si>
  <si>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</si>
  <si>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</si>
  <si>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</si>
  <si>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Kultúrno-kreatívne oživenie tradícií</t>
  </si>
  <si>
    <t>OCRaK_14</t>
  </si>
  <si>
    <t>OCRaK_15</t>
  </si>
  <si>
    <t>OCRaK_17</t>
  </si>
  <si>
    <t>OCRaK_21</t>
  </si>
  <si>
    <t>Divadlo LUDUS</t>
  </si>
  <si>
    <t>Vytvorenie kultúrno-spoločenského centra v synagóge Senec</t>
  </si>
  <si>
    <t>Termín plnenia</t>
  </si>
  <si>
    <t>Prieb. plnený</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</si>
  <si>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</si>
  <si>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</si>
  <si>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</si>
  <si>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</si>
  <si>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</si>
  <si>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</si>
  <si>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</si>
  <si>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</si>
  <si>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</si>
  <si>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</si>
  <si>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</si>
  <si>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</si>
  <si>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</si>
  <si>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</si>
  <si>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</si>
  <si>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</si>
  <si>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</si>
  <si>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</si>
  <si>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</si>
  <si>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</si>
  <si>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</si>
  <si>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</si>
  <si>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</si>
  <si>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</si>
  <si>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</si>
  <si>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</si>
  <si>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</si>
  <si>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</si>
  <si>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</si>
  <si>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</si>
  <si>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</si>
  <si>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</si>
  <si>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</si>
  <si>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</si>
  <si>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</si>
  <si>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</si>
  <si>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</si>
  <si>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</si>
  <si>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</si>
  <si>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</si>
  <si>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</si>
  <si>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</si>
  <si>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</si>
  <si>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</si>
  <si>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</si>
  <si>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</si>
  <si>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</si>
  <si>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</si>
  <si>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</si>
  <si>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</si>
  <si>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</si>
  <si>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</si>
  <si>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</si>
  <si>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</si>
  <si>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t>Príloha č. 2 k AP BSK 2017+ Zoznam klúčových krokov implementácie</t>
  </si>
  <si>
    <t>aktualizácia č. 0.2</t>
  </si>
  <si>
    <t>Dátum vydania:</t>
  </si>
  <si>
    <t>Dátum účinnosti:</t>
  </si>
  <si>
    <t>Vypracoval:</t>
  </si>
  <si>
    <t>Odbor stratégie, územného rozvoja a riadenia projektov</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</si>
  <si>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</si>
  <si>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</si>
  <si>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</si>
  <si>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</si>
  <si>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</si>
  <si>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</si>
  <si>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</si>
  <si>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</si>
  <si>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</si>
  <si>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</si>
  <si>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</si>
  <si>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</si>
  <si>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</si>
  <si>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</si>
  <si>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</si>
  <si>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</si>
  <si>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</si>
  <si>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</si>
  <si>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</si>
  <si>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</si>
  <si>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</si>
  <si>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</si>
  <si>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</si>
  <si>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</si>
  <si>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</si>
  <si>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</si>
  <si>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</si>
  <si>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</si>
  <si>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</si>
  <si>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</si>
  <si>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</si>
  <si>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</si>
  <si>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</si>
  <si>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</si>
  <si>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</si>
  <si>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</si>
  <si>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</si>
  <si>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</si>
  <si>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</si>
  <si>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</si>
  <si>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</si>
  <si>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</si>
  <si>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</si>
  <si>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</si>
  <si>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</si>
  <si>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</si>
  <si>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</si>
  <si>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</si>
  <si>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</si>
  <si>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</si>
  <si>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</si>
  <si>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</si>
  <si>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</si>
  <si>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</si>
  <si>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</si>
  <si>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</si>
  <si>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</si>
  <si>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</si>
  <si>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</si>
  <si>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</si>
  <si>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</si>
  <si>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</si>
  <si>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</si>
  <si>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</si>
  <si>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</si>
  <si>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</si>
  <si>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</si>
  <si>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</si>
  <si>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</si>
  <si>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</si>
  <si>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</si>
  <si>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</si>
  <si>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</si>
  <si>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</si>
  <si>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</si>
  <si>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</si>
  <si>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</si>
  <si>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</si>
  <si>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</si>
  <si>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</si>
  <si>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</si>
  <si>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</si>
  <si>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</si>
  <si>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</si>
  <si>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</si>
  <si>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</si>
  <si>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</si>
  <si>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</si>
  <si>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</si>
  <si>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t>
  </si>
  <si>
    <t>Plán VO</t>
  </si>
  <si>
    <t>Rozpočet</t>
  </si>
  <si>
    <t>Investície</t>
  </si>
  <si>
    <t>OCRaK_26</t>
  </si>
  <si>
    <t>OCRaK_27</t>
  </si>
  <si>
    <t>Vybudovanie ekocentra v Čunove</t>
  </si>
  <si>
    <t>Počet realizovaných dokumentácií, prieskumov a štúdií</t>
  </si>
  <si>
    <t>Ukazovateľ vyjadruje celkový počet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</si>
  <si>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dokumentácia</t>
  </si>
  <si>
    <t>Počet koncepčných, strategických, analytických a metodických materiálov a plánov</t>
  </si>
  <si>
    <t>materiál</t>
  </si>
  <si>
    <t>Divadlo Aréna</t>
  </si>
  <si>
    <t>OCRaK_31</t>
  </si>
  <si>
    <t>OK</t>
  </si>
  <si>
    <t>EUR v tis.</t>
  </si>
  <si>
    <t>Program</t>
  </si>
  <si>
    <t>OIČaVO</t>
  </si>
  <si>
    <t>Výber dodávateľa</t>
  </si>
  <si>
    <t>Realizácia stavby</t>
  </si>
  <si>
    <t>Propagácia</t>
  </si>
  <si>
    <t>Realizácia projektu</t>
  </si>
  <si>
    <t>Prípravné práce</t>
  </si>
  <si>
    <t>OCRaK_25</t>
  </si>
  <si>
    <t>N/A</t>
  </si>
  <si>
    <t>Výber zhotoviteľa</t>
  </si>
  <si>
    <t>Rozvoj Malokarpatského múzea v Pezinku</t>
  </si>
  <si>
    <t>priebežne</t>
  </si>
  <si>
    <t>Presadzovanie kľúčových priorít BSK v oblasti cestovného ruchu a kultúry</t>
  </si>
  <si>
    <t>OCRaK_39</t>
  </si>
  <si>
    <t>Pamiatková obnova parku v Stupave</t>
  </si>
  <si>
    <t>Zodpovední</t>
  </si>
  <si>
    <t>OIČaVO/ OCRaK</t>
  </si>
  <si>
    <t>OIČaVO/ OCRaK/ OP</t>
  </si>
  <si>
    <t>OIČaVO/ OSÚRaRP/ OCRaK/ OP</t>
  </si>
  <si>
    <t>OIČaVO/ OSÚRaRP/ OCRaK/ SM</t>
  </si>
  <si>
    <t>OIČaVO/ OCRaK/ SM/ OP</t>
  </si>
  <si>
    <t>OCRaK/ OIČaVO/ SM</t>
  </si>
  <si>
    <t>OCRaK/ OIČaVO</t>
  </si>
  <si>
    <t>OIČaVO/ OCRaK/ OSÚRaRP/ SM</t>
  </si>
  <si>
    <t>OCRaK/ OSÚRaRP</t>
  </si>
  <si>
    <t>OIČaVO/ OCRaK/ SM</t>
  </si>
  <si>
    <t>OCRaK/ OIČaVO/ OP</t>
  </si>
  <si>
    <t>OIČaVO/ OCRaK/ OSÚRaRP/ OP</t>
  </si>
  <si>
    <t>OCRaK/ OK/ KOCR</t>
  </si>
  <si>
    <t>OCRaK/ KOCR</t>
  </si>
  <si>
    <r>
      <t xml:space="preserve">Projekt je jednou z priorít Programového vyhlásenia BSK. </t>
    </r>
    <r>
      <rPr>
        <sz val="12"/>
        <rFont val="Calibri"/>
        <family val="2"/>
        <charset val="238"/>
        <scheme val="minor"/>
      </rPr>
      <t xml:space="preserve">Vzhľadom k tomu, že divadlo nemá svoju stálu scénu, nevyhnutnou podmienkou pre jeho rozvoj a tvorbu kvalitného programu pre staršie deti a mládež je nájdenie a prispôsobenie adekvátnych priestorov pre trvalé sídlo.
Projektový tím BSK: OIČaVO, OCRaK, OK. 
Miesto realizácie projektu: Bratislavský samosprávny kraj - Bratislava. </t>
    </r>
  </si>
  <si>
    <r>
      <t xml:space="preserve">Projekt je jednou z priorít Programového vyhlásenia BSK. </t>
    </r>
    <r>
      <rPr>
        <sz val="12"/>
        <rFont val="Calibri"/>
        <family val="2"/>
        <charset val="238"/>
      </rPr>
      <t>V uvedenom projekte je</t>
    </r>
    <r>
      <rPr>
        <b/>
        <sz val="12"/>
        <rFont val="Calibri"/>
        <family val="2"/>
        <charset val="238"/>
      </rPr>
      <t xml:space="preserve"> </t>
    </r>
    <r>
      <rPr>
        <sz val="12"/>
        <rFont val="Calibri"/>
        <family val="2"/>
        <charset val="238"/>
      </rPr>
      <t>cieľom</t>
    </r>
    <r>
      <rPr>
        <b/>
        <sz val="12"/>
        <rFont val="Calibri"/>
        <family val="2"/>
        <charset val="238"/>
      </rPr>
      <t xml:space="preserve"> </t>
    </r>
    <r>
      <rPr>
        <sz val="12"/>
        <rFont val="Calibri"/>
        <family val="2"/>
        <charset val="238"/>
      </rPr>
      <t>vytvárať koncepčnú, infraštrukturálnu a produktovú podporu tematickým cestám ako marketingovému nástroju prepájajúcemu jednotlivé subregióny BSK. Tematické cesty majú dôležitý trhový potenciál so zámerom generovania návštevnosti a ďalšie prínosy odvodené od počtu návštevníkov a pobytových dní, resp. prenocovaní (ako sú tržby komerčných subjektov, príjmy verejných rozpočtov, vytvorené pracovné miesta, vplyv na kvalitu života miestnych obyvateľov v jednotlivých miestach tematických ciest).                                                                                                                                                                                                                                                                                                                                        Projektový tím BSK: OCRaK, OIČaVO, OD, OK</t>
    </r>
  </si>
  <si>
    <r>
      <t xml:space="preserve">Projekt je jednou z priorít Programového vyhlásenia BSK. </t>
    </r>
    <r>
      <rPr>
        <sz val="12"/>
        <rFont val="Calibri"/>
        <family val="2"/>
        <charset val="238"/>
      </rPr>
      <t>Cieľom projektu je zabezpečenie adekvátnej infraštruktúry a materiálno-technického vybavenia Malokarpatského múzea v Pezinku a objektu v jeho správe: Múzea Ferdiša Kostku v Stupave, ktoré je národnou kultúrnou pamiatkou. Múzeum pozostáva z dvoch objektov - domu, kde sa tento významný slovenský džbánkár a keramikár narodil, žil a pracoval, a z budovy zvanej brenhaus s pecou na vypaľovanie keramiky. BSK v r. 2017 kúpil nehnuteľnosti susediace s Múzeom Ferdiša Kostku, bez ktorých nie je možná prevádzka a rozvoj múzea (prístupová cesta, rodinný dom), v ktorej je zámerom vybudovať stálu expozíciu keramiky p. Kostku. 
Projekt je financovaný zo zdrojov BSK. Projektový tím BSK: OIČSMaVO, OCRaK, OK. Miesto realizácie projektu: BSK: Bratislava, Stupava.</t>
    </r>
  </si>
  <si>
    <r>
      <t>Projekty sa radia medzi priority programového vyhlásenia BSK</t>
    </r>
    <r>
      <rPr>
        <sz val="12"/>
        <rFont val="Calibri"/>
        <family val="2"/>
        <charset val="238"/>
        <scheme val="minor"/>
      </rPr>
      <t>, pričom uvedené témy sa riešia dlhodobo a komplexne v spolupráci s ďalšími subjektami verejnej správy, neziskovej a súkromnej sféry.</t>
    </r>
    <r>
      <rPr>
        <sz val="12"/>
        <color rgb="FFFF0000"/>
        <rFont val="Calibri"/>
        <family val="2"/>
        <charset val="238"/>
        <scheme val="minor"/>
      </rPr>
      <t/>
    </r>
  </si>
  <si>
    <r>
      <t xml:space="preserve">Projekt je jednou z priorít Programového vyhlásenia BSK a je v súlade so Stratégiou rozvoja turizmu v bratislavskom kraji do r. 2020. </t>
    </r>
    <r>
      <rPr>
        <sz val="12"/>
        <rFont val="Calibri"/>
        <family val="2"/>
        <charset val="238"/>
      </rPr>
      <t>Projekt sa zameriava na využitie bohatého prírodného a kultúrneho dedičstva cezhraničného územia a vytvorenie unikátnej atraktívnej a konkurencieschopnej  turistickej destinácie "Danube Islands“, prispeje k zvýšeniu atraktívnosti a návštevnosti cezhraničného regiónu podunajskej oblasti ako aj k rozvoju cykloturistiky a vodáctva v regióne.
Zdroje financovania: Interreg V-A SK-AT, rozpočet BSK: 220 000 €, z toho spolufinancovanie BSK 5 % (11 000 €).
Projektoví partneri: BSK, Mosonmagyaróvar Város Önkormányzat (HU), NSK, TTSK, Mestská časť Bratislava – Vrakuňa, obec Zálesie, Kajak Canou klub Šamorín, obec Jelka, mesto Kolárovo.
Projektový tím: OCRaK, OSÚRaRP, OIČaVO, OP, OK</t>
    </r>
  </si>
  <si>
    <r>
      <t>Projekt je jednou z priorít Programového vyhlásenia BSK.</t>
    </r>
    <r>
      <rPr>
        <sz val="12"/>
        <rFont val="Calibri"/>
        <family val="2"/>
        <charset val="238"/>
        <scheme val="minor"/>
      </rPr>
      <t xml:space="preserve"> V súlade so Stratégiou rozvoja kultúry v BSK na roky 2015-2020 bude obnovená synagóga, rešpektujúc religiózny charakter pamiatky, slúžiť ako multifunkčné kultúrno-spoločenské centrum. Vzhľadom k viacerým obmedzeniam (architektonicko-dispozičné, ochranársko-pamiatkárske, náboženské...), ako aj vzhľadom na potrebu rozšírenia služieb je nevyhnutné umiestniť prevádzkové zázemie mimo samotného historického objektu synagógy. Projekt preto počíta s vybudovaním tzv. infopavilónu v areáli za synagógou. Projekt počíta aj s intenzívnym využitím areálu synagógy, vrátane in situ prezentácie archeologických nálezov staršieho obytno-rituálneho komplexu. Areál synagógy má byť prístupný verejnosti a má slúžiť na oddych a relax (zeleň) s možnosťou organizovania malých príležitostných kultúrnych podujatí v exteriéri aj v súlade s Memorandom o spolupráci pri obnove a využívaní národnej kultúrnej pamiatky synagógy v Senci medzi BSK a mestom Senec (apríl 2013). 
Financovanie: vlastné zdroje BSK z Programu 3.3 a 10. 
Projektový tím BSK: </t>
    </r>
    <r>
      <rPr>
        <sz val="12"/>
        <rFont val="Calibri"/>
        <family val="2"/>
        <scheme val="minor"/>
      </rPr>
      <t>OIČaVO,</t>
    </r>
    <r>
      <rPr>
        <sz val="12"/>
        <rFont val="Calibri"/>
        <family val="2"/>
        <charset val="238"/>
        <scheme val="minor"/>
      </rPr>
      <t xml:space="preserve"> OCRaK, OK</t>
    </r>
  </si>
  <si>
    <t>A. Rekonštrukcia prístupového mosta</t>
  </si>
  <si>
    <t>A. Revitalizácia parku</t>
  </si>
  <si>
    <t xml:space="preserve">A. Petržalské bunkre </t>
  </si>
  <si>
    <t>D. Turistický vlak na Záhorí (trasa Zohor-Plavecké Podhradie)</t>
  </si>
  <si>
    <t>A. Rekonštrukcia podkrovia Malokarpatského múzea v Pezinku</t>
  </si>
  <si>
    <t>B. Rozvojové aktivity múzea Ferdiša Kostku</t>
  </si>
  <si>
    <t>Rozpočet na r. 2020</t>
  </si>
  <si>
    <r>
      <t xml:space="preserve">Projekt je jednou z priorít Programového vyhlásenia BSK, financovaný zo zdrojov BSK. </t>
    </r>
    <r>
      <rPr>
        <sz val="12"/>
        <rFont val="Calibri"/>
        <family val="2"/>
        <charset val="238"/>
        <scheme val="minor"/>
      </rPr>
      <t xml:space="preserve">Cieľom projektu je revitalizácia parku v Stupave, ktorý zaberá celý vonkajší areál kaštieľa. Park z 18. storočia je národnou kultúrnou pamiatkou, má prírodno-krajinársky ráz a tvorí celok s okolitými lesmi. Súčasťou parku je jazierko za kaštieľom a barokový mostík do kaštieľa, ktorého rekonštrukcia v súčasnosti prebieha. 
Miesto realizácie: SK - Bratislavský kraj - Stupava. </t>
    </r>
    <r>
      <rPr>
        <sz val="12"/>
        <rFont val="Calibri"/>
        <family val="2"/>
        <charset val="238"/>
        <scheme val="minor"/>
      </rPr>
      <t xml:space="preserve">
Projektový tím BSK: OIČSMaVO, OCRaK, OK, OIČaVO</t>
    </r>
  </si>
  <si>
    <t>OCRaK/RCB/OD/OIČaVO</t>
  </si>
  <si>
    <r>
      <t>Projekt je jednou z priorít Programového vyhlásenia BSK</t>
    </r>
    <r>
      <rPr>
        <sz val="12"/>
        <rFont val="Calibri"/>
        <family val="2"/>
        <charset val="238"/>
        <scheme val="minor"/>
      </rPr>
      <t>. Cieľom projektu je zabezpečenie adekvátnej infraštruktúry a materiálno-technického vybavenia potrebného pre profesionálne fungovanie divadla. Po dlhoročnom úsilí o prípravu rekonštrukcie sa s uvedenými prácami začalo v apríli 2018. Počas realizácie stavebných prác však boli zistené nové skutočnosti, na základe ktorých bola uzavretá Dohoda o ukončení  ZoD medzi BSK a zhotoviteľom stavby. Financovanie: vlastné zdroje BSK, Program 3.3
Miesto realizácie: SK - Bratislavský kraj- Bratislava
Projektový tím BSK: OCRaK, OK, OIČaVO</t>
    </r>
  </si>
  <si>
    <r>
      <t xml:space="preserve">Projekt je jednou z priorít Programového vyhlásenia BSK. </t>
    </r>
    <r>
      <rPr>
        <sz val="12"/>
        <rFont val="Calibri"/>
        <family val="2"/>
        <charset val="238"/>
        <scheme val="minor"/>
      </rPr>
      <t>Cieľom je zabezpečenie komplexnej obnovy rekonštrukcie národnej kultúrnej pamiatky – revitalizácie parku v Malinove -  jej ochrana a obnova so synergickým efektom rozšírenia funkcionality vo väzbe na cestovný ruch. Park (v spoluvlastníctve BSK 2/3 a obec Malinovo 1/3) sa nachádza v obci Malinovo a je zapísaný v Ústrednom zozname pamiatkového fondu SR. Samotný park vznikol koncom 18. storočia. Má prírodno-krajinný charakter (tzv. Anglický park). Jeho dominantou je kaštieľ. Park je  verejne prístupný. V súčasnosti je park v dôsledku historicky podmienených necitlivých zásahov a dlhodobo zanedbanej údržby vo veľmi zlom stave a jeho obnova je neodkladne nevyhnutná. V okrajovej časti areálu sa nachádza budova SOŠ záhradníckej G. Čejku s internátom. 
Celkové predpokladané náklady vyše 900 tisíc EUR. Financovanie: externé zdroje EÚ. 
Miesto realizácie: SK - Bratislavský kraj - Malinovo. 
Projektový tím BSK: OIČaVO, OCRaK, OK</t>
    </r>
  </si>
  <si>
    <r>
      <t xml:space="preserve">Projekt Malý Dunaj a Mošonský Dunaj </t>
    </r>
    <r>
      <rPr>
        <b/>
        <sz val="12"/>
        <color rgb="FFFF0000"/>
        <rFont val="Calibri"/>
        <family val="2"/>
        <charset val="238"/>
        <scheme val="minor"/>
      </rPr>
      <t xml:space="preserve"> </t>
    </r>
  </si>
  <si>
    <t xml:space="preserve">Rozvoj novej destinácie Dunajské ostrovy </t>
  </si>
  <si>
    <t xml:space="preserve">Podpora vzniku tematických ciest a mobilita k atraktivitám kraja  </t>
  </si>
  <si>
    <t xml:space="preserve">OCRaK </t>
  </si>
  <si>
    <t>E. Cyklobus -  Malokarpatský expres</t>
  </si>
  <si>
    <r>
      <t xml:space="preserve">Projekt je jednou z priorít Programového vyhlásenia BSK. </t>
    </r>
    <r>
      <rPr>
        <sz val="12"/>
        <rFont val="Calibri"/>
        <family val="2"/>
        <charset val="238"/>
        <scheme val="minor"/>
      </rPr>
      <t xml:space="preserve">Jeho zmyslom je postaviť fungovanie kultúrnych inštitúcií na princípe rozvoja v súvislosti s pripravovanou Stratégiou rozvoja kultúry na roky 2021-2025. Pričom riadenie inštitúcií má podliehať pravidelným výberovým konaniam na 5-ročnej báze. </t>
    </r>
  </si>
  <si>
    <t>Rozvoj aktivít kultúrno-kreatívneho priemyslu na území BSK</t>
  </si>
  <si>
    <r>
      <t xml:space="preserve">Projekt je jednou z priorít Programového vyhlásenia BSK. </t>
    </r>
    <r>
      <rPr>
        <sz val="12"/>
        <rFont val="Calibri"/>
        <family val="2"/>
        <charset val="238"/>
        <scheme val="minor"/>
      </rPr>
      <t>Divadlo Aréna je jednou z národných kultúrnych pamiatok vo vlastníctve BSK. Budova bola postavená v roku 1899 na mieste pôvodnej otvorenej drevenej arény z roku 1828. Divadlo Aréna patrí svojou tradíciou medzi najstaršie divadlá v Bratislave. Od roku 2002 je divadlo v zriaďovateľskej pôsobnosti BSK. BSK začalo s prípravou rekonštrukcie budovy (najmä  modernizácia a doplnenie divadelnej technológie). 
Financovanie: Ministerstvo financií a BSK. 
Projektový tím:  OCRaK, OK, OIČaVO</t>
    </r>
    <r>
      <rPr>
        <b/>
        <sz val="12"/>
        <rFont val="Calibri"/>
        <family val="2"/>
        <charset val="238"/>
        <scheme val="minor"/>
      </rPr>
      <t xml:space="preserve">
</t>
    </r>
    <r>
      <rPr>
        <sz val="12"/>
        <rFont val="Calibri"/>
        <family val="2"/>
        <charset val="238"/>
        <scheme val="minor"/>
      </rPr>
      <t xml:space="preserve">
</t>
    </r>
  </si>
  <si>
    <t>Stav plnenia k 13.12.2019</t>
  </si>
  <si>
    <t>C. Cyrilo-metodská cesta</t>
  </si>
  <si>
    <t>F. Geopark Malé Karpaty</t>
  </si>
  <si>
    <t>G. Vinohradnícka cyklotrasa</t>
  </si>
  <si>
    <t xml:space="preserve">Rozvoj a fungovanie kultúrnych inštitúcií </t>
  </si>
  <si>
    <r>
      <t xml:space="preserve">Projekt je jednou z priorít Programového vyhlásenia BSK. </t>
    </r>
    <r>
      <rPr>
        <sz val="12"/>
        <rFont val="Calibri"/>
        <family val="2"/>
        <charset val="238"/>
      </rPr>
      <t>BSK sa dlhodobo snaží o podporu kultúrno-kreatívneho priemyslu. BSK aktívne podporuje projekt Kreatívneho centra v Bratislave a rozvíjanie potenciálu najmä prostredníctvom TELO-cvične v spolupráci s Nadáciou Cvernovka (segment súčasného performatívneho umenia). 
Financovanie: BSK
Projektový tím BSK:  OIČSMaVO, OCRaK, OK</t>
    </r>
  </si>
  <si>
    <t>D. Marketingové kampane na prilákanie turistov z prihraničných regiónov (v spolupráci s KOCR)</t>
  </si>
  <si>
    <t>E. Rozvoj  turistických centier vo všetkých okresných mestách kraja (v spolupráci s KOCR)</t>
  </si>
  <si>
    <t>F. Údržba a rozvoj turistickej infraštruktúry (cyklotrasy vrátane EV 6 a EV 13, cykloodpočívadlá, informačné tabule, náučné chodníky, hnedé tabule, Skill park a pod.)</t>
  </si>
  <si>
    <t xml:space="preserve">Realizácia stavby vrátane vzniku kultúrno-kreatívneho centra </t>
  </si>
  <si>
    <t>OCRaK/ OSÚRaRP/ OIČaVO</t>
  </si>
  <si>
    <t>Stratégia rozvoja a marketingová stratégia Malý Dunaj</t>
  </si>
  <si>
    <t>Dizajn manuál nových značiek Vnútrozemská delta Dunaja a Malý Dunaj</t>
  </si>
  <si>
    <t>Zabezpečenie propagačných materiálov</t>
  </si>
  <si>
    <t>B. Šľachtické rody</t>
  </si>
  <si>
    <t>H. Podunajská strela - turistický autobus pozdĺž Malého Dunaja</t>
  </si>
  <si>
    <t>A. Vízia rozvoja kultúrnych zariadení 2018-2020 + akčný plán</t>
  </si>
  <si>
    <t>B. VZN BSK o menovaní do funkcií riaditeľov kultúrnych zariadení - kritériá hodnotenia a spôsob ich vyhodnotenia</t>
  </si>
  <si>
    <t>C. Príprava Stratégie kultúry 2021-2025 a optimalizácia kultúrnych zariadení v zriaďovateľskej pôsobnosti BSK</t>
  </si>
  <si>
    <t>A. Rozvoj BRDS na podporu turizmu</t>
  </si>
  <si>
    <t>B. Rozvoj BRDS na podporu kultúry</t>
  </si>
  <si>
    <t>C. Ponuka nevyužitých budov BSK mestám, obciam a neziskovým organizáciám pre komunitné projekty a kultúrno-spoločenské podujatia</t>
  </si>
  <si>
    <t>OCRaK/ SM</t>
  </si>
  <si>
    <t>B. Revitalizácia parku</t>
  </si>
  <si>
    <t>OSÚRaRP/ OCRaK</t>
  </si>
  <si>
    <r>
      <t xml:space="preserve">Projekt je jednou z priorít Programového vyhlásenia BSK spolufinancovaný z externých zdrojov. </t>
    </r>
    <r>
      <rPr>
        <sz val="12"/>
        <rFont val="Calibri"/>
        <family val="2"/>
        <charset val="238"/>
        <scheme val="minor"/>
      </rPr>
      <t>Cieľom projektu je využitie kreatívneho potenciálu cezhraničného regiónu SK-AT na zachovanie a rozvoj prírodného a kultúrneho dedičstva prostredníctvom vytvorenia adekvátneho priestorového zázemia a následnej propagácie tvorby zástupcov cieľových skupín. Zároveň pôjde o zmobilizovanie a zaangažovanie organizácií/ subjektov, ktoré sa podieľajú na rozvoji kultúrneho a prírodného dedičstva, spoločnom vývoji produktov a služieb a súvisiacich vzdelávacích aktivít, sa celkovo dosiahne rozšírenie spoločných cezhraničných ponúk v oblasti cestovného ruchu, voľného času a kultúry
Miesto realizácie: SK - Bratislavský kraj / okres Pezinok, Bratislava/ Modra - MOS Modra; AT: Dolné Rakúsko/ Weinviertel - Jedenspeigen, Mistelbach/ St.Polten - St. Polten
Financovanie: Interreg V-A SK-AT, rozpočet BSK v projekte: 2 125 313,46 EUR, 5% spolufinancovanie BSK: 106 265,67 EUR + ďalšie vlastné zdroje z Programu 10 na zabezpečenie prevádzky a udržateľnosti projektu
Projektoví partneri: BSK, MOS Modra, Museumsmanagement NÖ, Kulturvernetzung NÖ, obec Jedenspeigen, Malokarpatské múzeum v Pezinku (strategický) 
Projektový tím BSK: OSÚRaRP, OCRaK, OIČaVO, SM, OP, OK</t>
    </r>
  </si>
  <si>
    <r>
      <t xml:space="preserve">Projekt je jednou z priorít Programového vyhlásenia BSK a je v súlade so Stratégiou rozvoja turizmu v bratislavskom kraji do r. 2020 a Koncepciou budovania siete environmentálno-vzdelávacích centier v BSK na roky 2018-2023.  
</t>
    </r>
    <r>
      <rPr>
        <sz val="12"/>
        <rFont val="Calibri"/>
        <family val="2"/>
        <charset val="238"/>
        <scheme val="minor"/>
      </rPr>
      <t>Cieľom projektu je zriadenie nadregionálneho environmentálno-vzdelávacieho centra so sídlom v Čunove. Projekt spočíva v rekonštrukcii NKP Čunovský kaštieľ a jeho adaptácii na ekocentrum pre celý kraj a prihraničné územie. Ekocentrum bude slúžiť aj ako vstupná brána do CHKO Dunajské luhy, bude poskytovať ekoturistické služby a poskytovať služby TIK.
BSK sa usiluje o získanie externých finančných zdrojov.
Zdroje financovania: Interreg V-A SK-AT, rozpočet BSK: 2 800 000 €, z toho spolufinancovanie BSK 5 % (140 000 €).</t>
    </r>
    <r>
      <rPr>
        <b/>
        <sz val="12"/>
        <rFont val="Calibri"/>
        <family val="2"/>
        <charset val="238"/>
        <scheme val="minor"/>
      </rPr>
      <t xml:space="preserve">
</t>
    </r>
    <r>
      <rPr>
        <sz val="12"/>
        <rFont val="Calibri"/>
        <family val="2"/>
        <charset val="238"/>
        <scheme val="minor"/>
      </rPr>
      <t>Projektoví partneri: NP Donau-Auen (AT), Štátna ochrana prírody SR, Daphne - Inštitút aplikovanej ekológie.
Projektový tím: OCRaK, OSÚRaRP, OIČaVO, SM, OP, OK</t>
    </r>
  </si>
  <si>
    <t>B. Rekonštrukcia kaštieľa</t>
  </si>
  <si>
    <t>Rekoštrukcia kaštieľa a revitalizácia parku v Malinove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</si>
</sst>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quot;€&quot;"/>
    <numFmt numFmtId="165" formatCode="[$-41B]mmm\-yy;@"/>
  </numFmts>
  <fonts count="38" x14ac:knownFonts="1">
    <font>
      <sz val="11"/>
      <color theme="1"/>
      <name val="Calibri"/>
      <family val="2"/>
      <charset val="238"/>
      <scheme val="minor"/>
    </font>
    <font>
      <sz val="12"/>
      <color theme="1"/>
      <name val="Calibri"/>
      <family val="2"/>
      <charset val="238"/>
      <scheme val="minor"/>
    </font>
    <font>
      <sz val="12"/>
      <color theme="1"/>
      <name val="Calibri"/>
      <family val="2"/>
      <scheme val="minor"/>
    </font>
    <font>
      <sz val="11"/>
      <color theme="1"/>
      <name val="Calibri"/>
      <family val="2"/>
      <charset val="238"/>
      <scheme val="minor"/>
    </font>
    <font>
      <b/>
      <sz val="11"/>
      <color rgb="FF000000"/>
      <name val="Arial"/>
      <family val="2"/>
      <charset val="238"/>
    </font>
    <font>
      <sz val="11"/>
      <color rgb="FF000000"/>
      <name val="Arial"/>
      <family val="2"/>
      <charset val="238"/>
    </font>
    <font>
      <sz val="10"/>
      <color theme="1"/>
      <name val="Calibri"/>
      <family val="2"/>
      <charset val="238"/>
      <scheme val="minor"/>
    </font>
    <font>
      <sz val="12"/>
      <color theme="1"/>
      <name val="Calibri"/>
      <family val="2"/>
      <charset val="238"/>
      <scheme val="minor"/>
    </font>
    <font>
      <sz val="12"/>
      <name val="Calibri"/>
      <family val="2"/>
      <charset val="238"/>
      <scheme val="minor"/>
    </font>
    <font>
      <sz val="11"/>
      <color indexed="8"/>
      <name val="Calibri"/>
      <family val="2"/>
    </font>
    <font>
      <b/>
      <sz val="10"/>
      <color theme="1"/>
      <name val="Calibri"/>
      <family val="2"/>
      <charset val="238"/>
      <scheme val="minor"/>
    </font>
    <font>
      <b/>
      <sz val="12"/>
      <name val="Calibri"/>
      <family val="2"/>
      <charset val="238"/>
      <scheme val="minor"/>
    </font>
    <font>
      <u/>
      <sz val="11"/>
      <color theme="10"/>
      <name val="Calibri"/>
      <family val="2"/>
      <charset val="238"/>
      <scheme val="minor"/>
    </font>
    <font>
      <u/>
      <sz val="11"/>
      <color theme="11"/>
      <name val="Calibri"/>
      <family val="2"/>
      <charset val="238"/>
      <scheme val="minor"/>
    </font>
    <font>
      <sz val="12"/>
      <name val="Calibri"/>
      <family val="2"/>
      <charset val="238"/>
    </font>
    <font>
      <b/>
      <sz val="12"/>
      <name val="Calibri"/>
      <family val="2"/>
      <charset val="238"/>
    </font>
    <font>
      <sz val="8"/>
      <name val="Calibri"/>
      <family val="2"/>
      <charset val="238"/>
      <scheme val="minor"/>
    </font>
    <font>
      <b/>
      <sz val="11"/>
      <color theme="1"/>
      <name val="Calibri"/>
      <family val="2"/>
      <charset val="238"/>
      <scheme val="minor"/>
    </font>
    <font>
      <sz val="11"/>
      <color rgb="FFFF0000"/>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sz val="11"/>
      <color theme="0"/>
      <name val="Calibri"/>
      <family val="2"/>
      <charset val="238"/>
      <scheme val="minor"/>
    </font>
    <font>
      <sz val="11"/>
      <color theme="1"/>
      <name val="Calibri"/>
      <family val="2"/>
      <charset val="238"/>
    </font>
    <font>
      <b/>
      <sz val="12"/>
      <color theme="1"/>
      <name val="Calibri"/>
      <family val="2"/>
      <charset val="238"/>
      <scheme val="minor"/>
    </font>
    <font>
      <sz val="11"/>
      <color rgb="FF000000"/>
      <name val="Calibri"/>
      <family val="2"/>
      <charset val="238"/>
    </font>
    <font>
      <b/>
      <sz val="16"/>
      <color theme="0"/>
      <name val="Calibri"/>
      <family val="2"/>
      <charset val="238"/>
      <scheme val="minor"/>
    </font>
    <font>
      <b/>
      <sz val="12"/>
      <color rgb="FF000000"/>
      <name val="Calibri"/>
      <family val="2"/>
      <charset val="238"/>
      <scheme val="minor"/>
    </font>
    <font>
      <sz val="12"/>
      <color rgb="FFFF0000"/>
      <name val="Calibri"/>
      <family val="2"/>
      <charset val="238"/>
      <scheme val="minor"/>
    </font>
    <font>
      <sz val="14"/>
      <color theme="1"/>
      <name val="Calibri"/>
      <family val="2"/>
      <charset val="238"/>
      <scheme val="minor"/>
    </font>
    <font>
      <sz val="12"/>
      <name val="Calibri"/>
      <family val="2"/>
      <scheme val="minor"/>
    </font>
    <font>
      <b/>
      <sz val="16"/>
      <color theme="0"/>
      <name val="Calibri"/>
      <family val="2"/>
      <scheme val="minor"/>
    </font>
    <font>
      <b/>
      <sz val="12"/>
      <color rgb="FFFF0000"/>
      <name val="Calibri"/>
      <family val="2"/>
      <charset val="238"/>
      <scheme val="minor"/>
    </font>
  </fonts>
  <fills count="24">
    <fill>
      <patternFill patternType="none"/>
    </fill>
    <fill>
      <patternFill patternType="gray125"/>
    </fill>
    <fill>
      <patternFill patternType="solid">
        <fgColor rgb="FFFFFFCC"/>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rgb="FFFFFF00"/>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rgb="FFD9E1F2"/>
        <bgColor indexed="64"/>
      </patternFill>
    </fill>
    <fill>
      <patternFill patternType="solid">
        <fgColor rgb="FFFF0000"/>
        <bgColor indexed="64"/>
      </patternFill>
    </fill>
    <fill>
      <patternFill patternType="solid">
        <fgColor theme="0" tint="-0.499984740745262"/>
        <bgColor indexed="64"/>
      </patternFill>
    </fill>
    <fill>
      <patternFill patternType="solid">
        <fgColor rgb="FF92D050"/>
        <bgColor indexed="64"/>
      </patternFill>
    </fill>
    <fill>
      <patternFill patternType="solid">
        <fgColor theme="9" tint="0.59999389629810485"/>
        <bgColor indexed="64"/>
      </patternFill>
    </fill>
    <fill>
      <patternFill patternType="solid">
        <fgColor theme="9" tint="0.59999389629810485"/>
        <bgColor rgb="FF000000"/>
      </patternFill>
    </fill>
    <fill>
      <patternFill patternType="solid">
        <fgColor theme="8" tint="0.59999389629810485"/>
        <bgColor indexed="64"/>
      </patternFill>
    </fill>
    <fill>
      <patternFill patternType="solid">
        <fgColor rgb="FFFFFF00"/>
        <bgColor rgb="FF000000"/>
      </patternFill>
    </fill>
    <fill>
      <patternFill patternType="solid">
        <fgColor rgb="FF92D050"/>
        <bgColor rgb="FF000000"/>
      </patternFill>
    </fill>
    <fill>
      <patternFill patternType="solid">
        <fgColor theme="8" tint="0.79998168889431442"/>
        <bgColor indexed="64"/>
      </patternFill>
    </fill>
    <fill>
      <patternFill patternType="solid">
        <fgColor theme="8" tint="0.59999389629810485"/>
        <bgColor rgb="FF000000"/>
      </patternFill>
    </fill>
  </fills>
  <borders count="54">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style="thin">
        <color theme="4"/>
      </left>
      <right style="thin">
        <color theme="4"/>
      </right>
      <top/>
      <bottom style="thin">
        <color theme="4"/>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right style="medium">
        <color rgb="FF2F75B5"/>
      </right>
      <top style="medium">
        <color rgb="FF2F75B5"/>
      </top>
      <bottom style="medium">
        <color rgb="FF2F75B5"/>
      </bottom>
      <diagonal/>
    </border>
    <border>
      <left style="thin">
        <color auto="1"/>
      </left>
      <right style="thin">
        <color auto="1"/>
      </right>
      <top style="thin">
        <color auto="1"/>
      </top>
      <bottom style="medium">
        <color auto="1"/>
      </bottom>
      <diagonal/>
    </border>
    <border>
      <left style="medium">
        <color indexed="64"/>
      </left>
      <right style="medium">
        <color indexed="64"/>
      </right>
      <top style="medium">
        <color indexed="64"/>
      </top>
      <bottom/>
      <diagonal/>
    </border>
    <border>
      <left style="thin">
        <color auto="1"/>
      </left>
      <right/>
      <top style="thin">
        <color auto="1"/>
      </top>
      <bottom style="thin">
        <color auto="1"/>
      </bottom>
      <diagonal/>
    </border>
    <border>
      <left style="thin">
        <color auto="1"/>
      </left>
      <right/>
      <top style="medium">
        <color auto="1"/>
      </top>
      <bottom style="thin">
        <color auto="1"/>
      </bottom>
      <diagonal/>
    </border>
    <border>
      <left style="thin">
        <color auto="1"/>
      </left>
      <right/>
      <top style="thin">
        <color auto="1"/>
      </top>
      <bottom style="medium">
        <color auto="1"/>
      </bottom>
      <diagonal/>
    </border>
    <border>
      <left style="medium">
        <color indexed="64"/>
      </left>
      <right style="medium">
        <color indexed="64"/>
      </right>
      <top/>
      <bottom/>
      <diagonal/>
    </border>
    <border>
      <left style="thin">
        <color auto="1"/>
      </left>
      <right style="thin">
        <color auto="1"/>
      </right>
      <top/>
      <bottom style="thin">
        <color auto="1"/>
      </bottom>
      <diagonal/>
    </border>
    <border>
      <left style="thin">
        <color auto="1"/>
      </left>
      <right style="medium">
        <color indexed="64"/>
      </right>
      <top/>
      <bottom style="thin">
        <color indexed="64"/>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thin">
        <color auto="1"/>
      </left>
      <right style="medium">
        <color indexed="64"/>
      </right>
      <top style="thin">
        <color auto="1"/>
      </top>
      <bottom style="medium">
        <color indexed="64"/>
      </bottom>
      <diagonal/>
    </border>
    <border>
      <left style="thin">
        <color auto="1"/>
      </left>
      <right style="thin">
        <color auto="1"/>
      </right>
      <top/>
      <bottom style="medium">
        <color auto="1"/>
      </bottom>
      <diagonal/>
    </border>
    <border>
      <left style="medium">
        <color indexed="64"/>
      </left>
      <right style="medium">
        <color indexed="64"/>
      </right>
      <top/>
      <bottom style="medium">
        <color indexed="64"/>
      </bottom>
      <diagonal/>
    </border>
    <border>
      <left style="thin">
        <color auto="1"/>
      </left>
      <right style="medium">
        <color indexed="64"/>
      </right>
      <top style="thin">
        <color auto="1"/>
      </top>
      <bottom/>
      <diagonal/>
    </border>
    <border>
      <left style="thin">
        <color auto="1"/>
      </left>
      <right style="thin">
        <color auto="1"/>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right style="thin">
        <color auto="1"/>
      </right>
      <top style="medium">
        <color indexed="64"/>
      </top>
      <bottom style="medium">
        <color indexed="64"/>
      </bottom>
      <diagonal/>
    </border>
    <border>
      <left style="thin">
        <color auto="1"/>
      </left>
      <right style="medium">
        <color indexed="64"/>
      </right>
      <top style="thin">
        <color auto="1"/>
      </top>
      <bottom style="thin">
        <color auto="1"/>
      </bottom>
      <diagonal/>
    </border>
    <border>
      <left style="thin">
        <color auto="1"/>
      </left>
      <right style="medium">
        <color indexed="64"/>
      </right>
      <top/>
      <bottom style="medium">
        <color auto="1"/>
      </bottom>
      <diagonal/>
    </border>
    <border>
      <left style="medium">
        <color indexed="64"/>
      </left>
      <right style="thin">
        <color auto="1"/>
      </right>
      <top style="medium">
        <color auto="1"/>
      </top>
      <bottom/>
      <diagonal/>
    </border>
    <border>
      <left style="medium">
        <color indexed="64"/>
      </left>
      <right style="thin">
        <color auto="1"/>
      </right>
      <top/>
      <bottom/>
      <diagonal/>
    </border>
    <border>
      <left style="medium">
        <color indexed="64"/>
      </left>
      <right style="thin">
        <color auto="1"/>
      </right>
      <top/>
      <bottom style="medium">
        <color auto="1"/>
      </bottom>
      <diagonal/>
    </border>
    <border>
      <left/>
      <right style="medium">
        <color indexed="64"/>
      </right>
      <top style="thin">
        <color auto="1"/>
      </top>
      <bottom style="thin">
        <color auto="1"/>
      </bottom>
      <diagonal/>
    </border>
    <border>
      <left/>
      <right style="medium">
        <color indexed="64"/>
      </right>
      <top style="thin">
        <color auto="1"/>
      </top>
      <bottom style="medium">
        <color auto="1"/>
      </bottom>
      <diagonal/>
    </border>
    <border>
      <left style="thin">
        <color auto="1"/>
      </left>
      <right style="thin">
        <color auto="1"/>
      </right>
      <top/>
      <bottom/>
      <diagonal/>
    </border>
    <border>
      <left style="thin">
        <color auto="1"/>
      </left>
      <right/>
      <top style="thin">
        <color auto="1"/>
      </top>
      <bottom/>
      <diagonal/>
    </border>
  </borders>
  <cellStyleXfs count="17">
    <xf numFmtId="0" fontId="0" fillId="0" borderId="0"/>
    <xf numFmtId="0" fontId="3" fillId="0" borderId="0"/>
    <xf numFmtId="0" fontId="9" fillId="0" borderId="0"/>
    <xf numFmtId="0" fontId="9" fillId="2" borderId="1" applyNumberFormat="0" applyFont="0" applyAlignment="0" applyProtection="0"/>
    <xf numFmtId="0" fontId="9" fillId="0" borderId="0"/>
    <xf numFmtId="0" fontId="3" fillId="0" borderId="0"/>
    <xf numFmtId="0" fontId="9" fillId="0" borderId="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cellStyleXfs>
  <cellXfs count="343">
    <xf numFmtId="0" fontId="0" fillId="0" borderId="0" xfId="0"/>
    <xf numFmtId="0" fontId="5" fillId="7" borderId="0" xfId="0" applyFont="1" applyFill="1" applyAlignment="1">
      <alignment horizontal="right" vertical="center" wrapText="1"/>
    </xf>
    <xf numFmtId="0" fontId="4" fillId="3" borderId="3" xfId="0" applyFont="1" applyFill="1" applyBorder="1" applyAlignment="1">
      <alignment vertical="center" wrapText="1"/>
    </xf>
    <xf numFmtId="0" fontId="5" fillId="4" borderId="3" xfId="0" applyFont="1" applyFill="1" applyBorder="1" applyAlignment="1">
      <alignment vertical="center" wrapText="1"/>
    </xf>
    <xf numFmtId="0" fontId="5" fillId="6" borderId="3" xfId="0" applyFont="1" applyFill="1" applyBorder="1" applyAlignment="1">
      <alignment vertical="center" wrapText="1"/>
    </xf>
    <xf numFmtId="0" fontId="4" fillId="3" borderId="3" xfId="0" applyFont="1" applyFill="1" applyBorder="1" applyAlignment="1">
      <alignment horizontal="justify" vertical="center" wrapText="1"/>
    </xf>
    <xf numFmtId="0" fontId="5" fillId="4" borderId="3" xfId="0" applyFont="1" applyFill="1" applyBorder="1" applyAlignment="1">
      <alignment horizontal="right" vertical="center" wrapText="1"/>
    </xf>
    <xf numFmtId="0" fontId="5" fillId="7" borderId="3" xfId="0" applyFont="1" applyFill="1" applyBorder="1" applyAlignment="1">
      <alignment horizontal="right" vertical="center" wrapText="1"/>
    </xf>
    <xf numFmtId="0" fontId="5" fillId="0" borderId="3" xfId="0" applyFont="1" applyBorder="1" applyAlignment="1">
      <alignment horizontal="right" vertical="center" wrapText="1"/>
    </xf>
    <xf numFmtId="0" fontId="5" fillId="0" borderId="4" xfId="0" applyFont="1" applyBorder="1" applyAlignment="1">
      <alignment vertical="center" wrapText="1"/>
    </xf>
    <xf numFmtId="0" fontId="4" fillId="3" borderId="4" xfId="0" applyFont="1" applyFill="1" applyBorder="1" applyAlignment="1">
      <alignment vertical="center" wrapText="1"/>
    </xf>
    <xf numFmtId="0" fontId="5" fillId="6" borderId="4" xfId="0" applyFont="1" applyFill="1" applyBorder="1" applyAlignment="1">
      <alignment vertical="center" wrapText="1"/>
    </xf>
    <xf numFmtId="0" fontId="5" fillId="7" borderId="5" xfId="0" applyFont="1" applyFill="1" applyBorder="1" applyAlignment="1">
      <alignment horizontal="right" vertical="center" wrapText="1"/>
    </xf>
    <xf numFmtId="0" fontId="5" fillId="7" borderId="6" xfId="0" applyFont="1" applyFill="1" applyBorder="1" applyAlignment="1">
      <alignment horizontal="right" vertical="center" wrapText="1"/>
    </xf>
    <xf numFmtId="0" fontId="5" fillId="7" borderId="7" xfId="0" applyFont="1" applyFill="1" applyBorder="1" applyAlignment="1">
      <alignment horizontal="right" vertical="center" wrapText="1"/>
    </xf>
    <xf numFmtId="0" fontId="5" fillId="7" borderId="2" xfId="0" applyFont="1" applyFill="1" applyBorder="1" applyAlignment="1">
      <alignment horizontal="right" vertical="center" wrapText="1"/>
    </xf>
    <xf numFmtId="0" fontId="6" fillId="0" borderId="0" xfId="0" applyFont="1"/>
    <xf numFmtId="49" fontId="6" fillId="0" borderId="0" xfId="0" applyNumberFormat="1" applyFont="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0" fontId="6" fillId="0" borderId="0" xfId="0" applyFont="1" applyBorder="1"/>
    <xf numFmtId="0" fontId="6" fillId="0" borderId="0" xfId="0" applyFont="1" applyBorder="1" applyAlignment="1">
      <alignment horizontal="center" vertical="center" textRotation="90"/>
    </xf>
    <xf numFmtId="0" fontId="6" fillId="0" borderId="0" xfId="0" applyFont="1" applyBorder="1" applyAlignment="1">
      <alignment horizontal="center" vertical="center"/>
    </xf>
    <xf numFmtId="0" fontId="17" fillId="9" borderId="0" xfId="0" applyFont="1" applyFill="1" applyAlignment="1">
      <alignment horizontal="center" vertical="center" wrapText="1"/>
    </xf>
    <xf numFmtId="0" fontId="17" fillId="9" borderId="0" xfId="0" applyFont="1" applyFill="1" applyAlignment="1">
      <alignment horizontal="center" vertical="center"/>
    </xf>
    <xf numFmtId="0" fontId="0" fillId="0" borderId="9" xfId="0" applyFont="1" applyFill="1" applyBorder="1" applyAlignment="1">
      <alignment horizontal="right" vertical="center" wrapText="1"/>
    </xf>
    <xf numFmtId="0" fontId="0" fillId="0" borderId="8" xfId="0" applyFont="1" applyFill="1" applyBorder="1" applyAlignment="1">
      <alignment vertical="center" wrapText="1"/>
    </xf>
    <xf numFmtId="0" fontId="0" fillId="0" borderId="10" xfId="0" applyFont="1" applyFill="1" applyBorder="1" applyAlignment="1">
      <alignment horizontal="center" vertical="center" wrapText="1"/>
    </xf>
    <xf numFmtId="0" fontId="0" fillId="0" borderId="11" xfId="0" applyFont="1" applyFill="1" applyBorder="1" applyAlignment="1">
      <alignment horizontal="right" vertical="center" wrapText="1"/>
    </xf>
    <xf numFmtId="0" fontId="0" fillId="0" borderId="12" xfId="0" applyFont="1" applyFill="1" applyBorder="1" applyAlignment="1">
      <alignment vertical="center" wrapText="1"/>
    </xf>
    <xf numFmtId="0" fontId="0" fillId="0" borderId="13" xfId="0" applyFont="1" applyFill="1" applyBorder="1" applyAlignment="1">
      <alignment horizontal="center" vertical="center" wrapText="1"/>
    </xf>
    <xf numFmtId="0" fontId="0" fillId="0" borderId="12" xfId="0" applyFont="1" applyFill="1" applyBorder="1" applyAlignment="1">
      <alignment horizontal="left" vertical="center" wrapText="1"/>
    </xf>
    <xf numFmtId="0" fontId="0" fillId="0" borderId="12" xfId="0" applyFont="1" applyFill="1" applyBorder="1" applyAlignment="1">
      <alignment wrapText="1"/>
    </xf>
    <xf numFmtId="0" fontId="0" fillId="0" borderId="13" xfId="0" applyFont="1" applyFill="1" applyBorder="1" applyAlignment="1">
      <alignment vertical="center" wrapText="1"/>
    </xf>
    <xf numFmtId="0" fontId="0" fillId="0" borderId="13" xfId="0" applyFont="1" applyFill="1" applyBorder="1" applyAlignment="1">
      <alignment wrapText="1"/>
    </xf>
    <xf numFmtId="0" fontId="0" fillId="0" borderId="14" xfId="0" applyFont="1" applyFill="1" applyBorder="1" applyAlignment="1">
      <alignment horizontal="right" vertical="center" wrapText="1"/>
    </xf>
    <xf numFmtId="0" fontId="0" fillId="0" borderId="15" xfId="0" applyFont="1" applyFill="1" applyBorder="1" applyAlignment="1">
      <alignment wrapText="1"/>
    </xf>
    <xf numFmtId="0" fontId="0" fillId="0" borderId="16" xfId="0" applyFont="1" applyFill="1" applyBorder="1" applyAlignment="1">
      <alignment wrapText="1"/>
    </xf>
    <xf numFmtId="0" fontId="0" fillId="0" borderId="0" xfId="0" applyAlignment="1">
      <alignment horizontal="right" wrapText="1"/>
    </xf>
    <xf numFmtId="0" fontId="0" fillId="0" borderId="9" xfId="0" applyBorder="1" applyAlignment="1">
      <alignment horizontal="right" vertical="center" wrapText="1"/>
    </xf>
    <xf numFmtId="0" fontId="0" fillId="0" borderId="8" xfId="0" applyBorder="1" applyAlignment="1">
      <alignment wrapText="1"/>
    </xf>
    <xf numFmtId="0" fontId="0" fillId="0" borderId="10" xfId="0" applyBorder="1"/>
    <xf numFmtId="0" fontId="0" fillId="0" borderId="11" xfId="0" applyBorder="1" applyAlignment="1">
      <alignment horizontal="right" vertical="center" wrapText="1"/>
    </xf>
    <xf numFmtId="0" fontId="0" fillId="0" borderId="12" xfId="0" applyBorder="1" applyAlignment="1">
      <alignment vertical="center" wrapText="1"/>
    </xf>
    <xf numFmtId="0" fontId="0" fillId="0" borderId="13" xfId="0" applyBorder="1"/>
    <xf numFmtId="0" fontId="0" fillId="0" borderId="12" xfId="0" applyBorder="1" applyAlignment="1">
      <alignment wrapText="1"/>
    </xf>
    <xf numFmtId="0" fontId="0" fillId="0" borderId="14" xfId="0" applyBorder="1" applyAlignment="1">
      <alignment horizontal="right" vertical="center" wrapText="1"/>
    </xf>
    <xf numFmtId="0" fontId="0" fillId="0" borderId="15" xfId="0" applyBorder="1" applyAlignment="1">
      <alignment vertical="center" wrapText="1"/>
    </xf>
    <xf numFmtId="0" fontId="0" fillId="0" borderId="16" xfId="0" applyBorder="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25" fillId="0" borderId="0" xfId="0" applyFont="1" applyBorder="1"/>
    <xf numFmtId="14" fontId="25" fillId="0" borderId="0" xfId="0" applyNumberFormat="1" applyFont="1" applyBorder="1"/>
    <xf numFmtId="0" fontId="25" fillId="0" borderId="0" xfId="0" applyFont="1"/>
    <xf numFmtId="0" fontId="26" fillId="0" borderId="0" xfId="0" applyFont="1" applyBorder="1"/>
    <xf numFmtId="0" fontId="26" fillId="0" borderId="0" xfId="0" applyFont="1"/>
    <xf numFmtId="0" fontId="0" fillId="0" borderId="9" xfId="0" applyFill="1" applyBorder="1" applyAlignment="1">
      <alignment horizontal="right" vertical="center" wrapText="1"/>
    </xf>
    <xf numFmtId="0" fontId="0" fillId="0" borderId="8" xfId="0" applyFill="1" applyBorder="1" applyAlignment="1">
      <alignment wrapText="1"/>
    </xf>
    <xf numFmtId="0" fontId="0" fillId="0" borderId="10" xfId="0" applyFill="1" applyBorder="1"/>
    <xf numFmtId="0" fontId="0" fillId="0" borderId="11" xfId="0" applyFill="1" applyBorder="1" applyAlignment="1">
      <alignment horizontal="right" vertical="center" wrapText="1"/>
    </xf>
    <xf numFmtId="0" fontId="0" fillId="0" borderId="12" xfId="0" applyFill="1" applyBorder="1" applyAlignment="1">
      <alignment vertical="center" wrapText="1"/>
    </xf>
    <xf numFmtId="0" fontId="0" fillId="0" borderId="13" xfId="0" applyFill="1" applyBorder="1"/>
    <xf numFmtId="0" fontId="0" fillId="0" borderId="12" xfId="0" applyFill="1" applyBorder="1" applyAlignment="1">
      <alignment wrapText="1"/>
    </xf>
    <xf numFmtId="0" fontId="0" fillId="0" borderId="14" xfId="0" applyFill="1" applyBorder="1" applyAlignment="1">
      <alignment horizontal="right" vertical="center" wrapText="1"/>
    </xf>
    <xf numFmtId="0" fontId="0" fillId="0" borderId="15" xfId="0" applyFill="1" applyBorder="1" applyAlignment="1">
      <alignment vertical="center" wrapText="1"/>
    </xf>
    <xf numFmtId="0" fontId="0" fillId="0" borderId="16" xfId="0" applyFill="1" applyBorder="1"/>
    <xf numFmtId="0" fontId="27" fillId="10" borderId="17" xfId="0" applyFont="1" applyFill="1" applyBorder="1" applyAlignment="1">
      <alignment horizontal="center" vertical="center" wrapText="1"/>
    </xf>
    <xf numFmtId="0" fontId="27" fillId="10" borderId="18" xfId="0" applyFont="1" applyFill="1" applyBorder="1" applyAlignment="1">
      <alignment horizontal="center" vertical="center" wrapText="1"/>
    </xf>
    <xf numFmtId="0" fontId="27" fillId="10" borderId="19"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Font="1" applyBorder="1" applyAlignment="1">
      <alignment horizontal="left" vertical="center" wrapText="1"/>
    </xf>
    <xf numFmtId="0" fontId="0" fillId="11" borderId="21" xfId="0" applyFont="1" applyFill="1" applyBorder="1" applyAlignment="1">
      <alignment horizontal="left" vertical="center" wrapText="1"/>
    </xf>
    <xf numFmtId="0" fontId="0" fillId="0" borderId="21" xfId="0" applyFont="1"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0" fillId="0" borderId="21" xfId="0" applyBorder="1" applyAlignment="1">
      <alignment vertical="center" wrapText="1"/>
    </xf>
    <xf numFmtId="0" fontId="0" fillId="0" borderId="23" xfId="0" applyBorder="1" applyAlignment="1">
      <alignment horizontal="center" vertical="center"/>
    </xf>
    <xf numFmtId="0" fontId="0" fillId="0" borderId="24" xfId="0" applyFont="1" applyFill="1" applyBorder="1" applyAlignment="1">
      <alignment horizontal="left" vertical="center" wrapText="1"/>
    </xf>
    <xf numFmtId="0" fontId="0" fillId="11" borderId="24" xfId="0" applyFont="1" applyFill="1"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wrapText="1"/>
    </xf>
    <xf numFmtId="0" fontId="17" fillId="12" borderId="0" xfId="0" applyFont="1" applyFill="1" applyBorder="1" applyAlignment="1">
      <alignment horizontal="center" vertical="center" wrapText="1"/>
    </xf>
    <xf numFmtId="0" fontId="0" fillId="0" borderId="9" xfId="0" applyBorder="1" applyAlignment="1">
      <alignment horizontal="right" vertical="center"/>
    </xf>
    <xf numFmtId="0" fontId="0" fillId="0" borderId="10" xfId="0" applyBorder="1" applyAlignment="1">
      <alignment wrapText="1"/>
    </xf>
    <xf numFmtId="0" fontId="0" fillId="0" borderId="11" xfId="0" applyBorder="1" applyAlignment="1">
      <alignment horizontal="right" vertical="center"/>
    </xf>
    <xf numFmtId="0" fontId="0" fillId="0" borderId="13" xfId="0" applyBorder="1" applyAlignment="1">
      <alignment wrapText="1"/>
    </xf>
    <xf numFmtId="0" fontId="0" fillId="0" borderId="14" xfId="0" applyBorder="1" applyAlignment="1">
      <alignment horizontal="right" vertical="center"/>
    </xf>
    <xf numFmtId="0" fontId="0" fillId="0" borderId="16"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30" fillId="0" borderId="26" xfId="0" applyFont="1" applyBorder="1" applyAlignment="1">
      <alignment horizontal="center" vertical="center"/>
    </xf>
    <xf numFmtId="0" fontId="30" fillId="0" borderId="26" xfId="0" applyFont="1" applyBorder="1" applyAlignment="1">
      <alignment vertical="center" wrapText="1"/>
    </xf>
    <xf numFmtId="0" fontId="30" fillId="13" borderId="26" xfId="0" applyFont="1" applyFill="1" applyBorder="1" applyAlignment="1">
      <alignment vertical="center" wrapText="1"/>
    </xf>
    <xf numFmtId="0" fontId="30" fillId="0" borderId="26" xfId="0" applyFont="1" applyBorder="1" applyAlignment="1">
      <alignment horizontal="center" vertical="center" wrapText="1"/>
    </xf>
    <xf numFmtId="0" fontId="6" fillId="0" borderId="0" xfId="0" applyFont="1" applyBorder="1" applyAlignment="1">
      <alignment vertical="center"/>
    </xf>
    <xf numFmtId="164" fontId="6" fillId="0" borderId="0" xfId="0" applyNumberFormat="1" applyFont="1" applyBorder="1" applyAlignment="1">
      <alignment vertical="center"/>
    </xf>
    <xf numFmtId="49" fontId="6" fillId="0" borderId="0" xfId="0" applyNumberFormat="1" applyFont="1" applyBorder="1" applyAlignment="1">
      <alignment vertical="center"/>
    </xf>
    <xf numFmtId="1" fontId="8" fillId="8" borderId="33" xfId="0" applyNumberFormat="1" applyFont="1" applyFill="1" applyBorder="1" applyAlignment="1">
      <alignment horizontal="center" vertical="center" wrapText="1"/>
    </xf>
    <xf numFmtId="165" fontId="8" fillId="8" borderId="33" xfId="0" applyNumberFormat="1" applyFont="1" applyFill="1" applyBorder="1" applyAlignment="1">
      <alignment horizontal="center" vertical="center"/>
    </xf>
    <xf numFmtId="0" fontId="11" fillId="16" borderId="33" xfId="0" applyFont="1" applyFill="1" applyBorder="1" applyAlignment="1">
      <alignment horizontal="left" vertical="center" wrapText="1"/>
    </xf>
    <xf numFmtId="1" fontId="8" fillId="16" borderId="33" xfId="0" applyNumberFormat="1" applyFont="1" applyFill="1" applyBorder="1" applyAlignment="1">
      <alignment horizontal="center" vertical="center" wrapText="1"/>
    </xf>
    <xf numFmtId="0" fontId="8" fillId="16" borderId="33" xfId="0" applyFont="1" applyFill="1" applyBorder="1" applyAlignment="1">
      <alignment horizontal="center" vertical="center" wrapText="1"/>
    </xf>
    <xf numFmtId="49" fontId="8" fillId="16" borderId="33" xfId="0" applyNumberFormat="1" applyFont="1" applyFill="1" applyBorder="1" applyAlignment="1">
      <alignment horizontal="center" vertical="center"/>
    </xf>
    <xf numFmtId="1" fontId="8" fillId="16" borderId="3" xfId="0" applyNumberFormat="1" applyFont="1" applyFill="1" applyBorder="1" applyAlignment="1">
      <alignment horizontal="center" vertical="center" wrapText="1"/>
    </xf>
    <xf numFmtId="165" fontId="8" fillId="16" borderId="3" xfId="0" applyNumberFormat="1" applyFont="1" applyFill="1" applyBorder="1" applyAlignment="1">
      <alignment horizontal="center" vertical="center"/>
    </xf>
    <xf numFmtId="1" fontId="8" fillId="17" borderId="3" xfId="0" applyNumberFormat="1" applyFont="1" applyFill="1" applyBorder="1" applyAlignment="1">
      <alignment horizontal="center" vertical="center" wrapText="1"/>
    </xf>
    <xf numFmtId="0" fontId="8" fillId="17" borderId="3" xfId="0" applyFont="1" applyFill="1" applyBorder="1" applyAlignment="1">
      <alignment horizontal="center" vertical="center" wrapText="1"/>
    </xf>
    <xf numFmtId="49" fontId="8" fillId="17" borderId="3" xfId="0" applyNumberFormat="1" applyFont="1" applyFill="1" applyBorder="1" applyAlignment="1">
      <alignment horizontal="center" vertical="center"/>
    </xf>
    <xf numFmtId="165" fontId="8" fillId="17" borderId="3" xfId="0" applyNumberFormat="1" applyFont="1" applyFill="1" applyBorder="1" applyAlignment="1">
      <alignment horizontal="center" vertical="center"/>
    </xf>
    <xf numFmtId="49" fontId="8" fillId="17" borderId="3" xfId="0" applyNumberFormat="1" applyFont="1" applyFill="1" applyBorder="1" applyAlignment="1">
      <alignment horizontal="center" vertical="center" wrapText="1"/>
    </xf>
    <xf numFmtId="0" fontId="8" fillId="8" borderId="3" xfId="0" applyFont="1" applyFill="1" applyBorder="1" applyAlignment="1">
      <alignment horizontal="center" vertical="center" wrapText="1"/>
    </xf>
    <xf numFmtId="165" fontId="8" fillId="8" borderId="3" xfId="0" applyNumberFormat="1" applyFont="1" applyFill="1" applyBorder="1" applyAlignment="1">
      <alignment horizontal="center" vertical="center"/>
    </xf>
    <xf numFmtId="1" fontId="8" fillId="8" borderId="3" xfId="0" applyNumberFormat="1" applyFont="1" applyFill="1" applyBorder="1" applyAlignment="1">
      <alignment horizontal="center" vertical="center" wrapText="1"/>
    </xf>
    <xf numFmtId="164" fontId="8" fillId="8" borderId="3" xfId="0" applyNumberFormat="1" applyFont="1" applyFill="1" applyBorder="1" applyAlignment="1">
      <alignment horizontal="center" vertical="center" wrapText="1"/>
    </xf>
    <xf numFmtId="9" fontId="8" fillId="16" borderId="3" xfId="0" applyNumberFormat="1" applyFont="1" applyFill="1" applyBorder="1" applyAlignment="1">
      <alignment horizontal="center" vertical="center" wrapText="1"/>
    </xf>
    <xf numFmtId="164" fontId="8" fillId="16" borderId="3" xfId="0" applyNumberFormat="1" applyFont="1" applyFill="1" applyBorder="1" applyAlignment="1">
      <alignment horizontal="center" vertical="center" wrapText="1"/>
    </xf>
    <xf numFmtId="165" fontId="14" fillId="16" borderId="3" xfId="0" applyNumberFormat="1" applyFont="1" applyFill="1" applyBorder="1" applyAlignment="1">
      <alignment horizontal="center" vertical="center" wrapText="1"/>
    </xf>
    <xf numFmtId="9" fontId="8" fillId="17" borderId="3" xfId="0" applyNumberFormat="1" applyFont="1" applyFill="1" applyBorder="1" applyAlignment="1">
      <alignment horizontal="center" vertical="center" wrapText="1"/>
    </xf>
    <xf numFmtId="164" fontId="8" fillId="17" borderId="3" xfId="0" applyNumberFormat="1" applyFont="1" applyFill="1" applyBorder="1" applyAlignment="1">
      <alignment horizontal="center" vertical="center" wrapText="1"/>
    </xf>
    <xf numFmtId="165" fontId="14" fillId="17" borderId="3" xfId="0" applyNumberFormat="1" applyFont="1" applyFill="1" applyBorder="1" applyAlignment="1">
      <alignment horizontal="center" vertical="center" wrapText="1"/>
    </xf>
    <xf numFmtId="165" fontId="14" fillId="17" borderId="29" xfId="0" applyNumberFormat="1" applyFont="1" applyFill="1" applyBorder="1" applyAlignment="1">
      <alignment horizontal="center" vertical="center" wrapText="1"/>
    </xf>
    <xf numFmtId="0" fontId="14" fillId="16" borderId="3" xfId="0" applyFont="1" applyFill="1" applyBorder="1" applyAlignment="1">
      <alignment horizontal="center" vertical="center" wrapText="1"/>
    </xf>
    <xf numFmtId="0" fontId="15" fillId="16" borderId="3" xfId="0" applyFont="1" applyFill="1" applyBorder="1" applyAlignment="1">
      <alignment horizontal="left" vertical="center" wrapText="1"/>
    </xf>
    <xf numFmtId="1" fontId="14" fillId="17" borderId="3" xfId="0" applyNumberFormat="1" applyFont="1" applyFill="1" applyBorder="1" applyAlignment="1">
      <alignment horizontal="center" vertical="center" wrapText="1"/>
    </xf>
    <xf numFmtId="0" fontId="14" fillId="17" borderId="3" xfId="0" applyFont="1" applyFill="1" applyBorder="1" applyAlignment="1">
      <alignment horizontal="center" vertical="center" wrapText="1"/>
    </xf>
    <xf numFmtId="49" fontId="14" fillId="17" borderId="3" xfId="0" applyNumberFormat="1" applyFont="1" applyFill="1" applyBorder="1" applyAlignment="1">
      <alignment horizontal="center" vertical="center" wrapText="1"/>
    </xf>
    <xf numFmtId="9" fontId="11" fillId="8" borderId="3" xfId="0" applyNumberFormat="1" applyFont="1" applyFill="1" applyBorder="1" applyAlignment="1">
      <alignment horizontal="left" vertical="center" wrapText="1"/>
    </xf>
    <xf numFmtId="9" fontId="8" fillId="17" borderId="3" xfId="0" applyNumberFormat="1" applyFont="1" applyFill="1" applyBorder="1" applyAlignment="1">
      <alignment horizontal="center" vertical="center"/>
    </xf>
    <xf numFmtId="165" fontId="8" fillId="8" borderId="3" xfId="0" applyNumberFormat="1" applyFont="1" applyFill="1" applyBorder="1" applyAlignment="1">
      <alignment horizontal="center" vertical="center" wrapText="1"/>
    </xf>
    <xf numFmtId="165" fontId="8" fillId="17" borderId="3" xfId="0" applyNumberFormat="1" applyFont="1" applyFill="1" applyBorder="1" applyAlignment="1">
      <alignment horizontal="center" vertical="center" wrapText="1"/>
    </xf>
    <xf numFmtId="9" fontId="8" fillId="8" borderId="3" xfId="0" applyNumberFormat="1" applyFont="1" applyFill="1" applyBorder="1" applyAlignment="1">
      <alignment horizontal="center" vertical="center" wrapText="1"/>
    </xf>
    <xf numFmtId="0" fontId="8" fillId="19" borderId="27" xfId="0" applyFont="1" applyFill="1" applyBorder="1" applyAlignment="1">
      <alignment horizontal="center" vertical="center"/>
    </xf>
    <xf numFmtId="9" fontId="8" fillId="19" borderId="27" xfId="0" applyNumberFormat="1" applyFont="1" applyFill="1" applyBorder="1" applyAlignment="1">
      <alignment horizontal="center" vertical="center"/>
    </xf>
    <xf numFmtId="0" fontId="8" fillId="19" borderId="27" xfId="0" applyNumberFormat="1" applyFont="1" applyFill="1" applyBorder="1" applyAlignment="1">
      <alignment horizontal="center" vertical="center" wrapText="1"/>
    </xf>
    <xf numFmtId="165" fontId="14" fillId="19" borderId="27" xfId="0" applyNumberFormat="1" applyFont="1" applyFill="1" applyBorder="1" applyAlignment="1">
      <alignment horizontal="center" vertical="center" wrapText="1"/>
    </xf>
    <xf numFmtId="0" fontId="7" fillId="8" borderId="3" xfId="0" applyFont="1" applyFill="1" applyBorder="1" applyAlignment="1">
      <alignment horizontal="center" vertical="center" wrapText="1"/>
    </xf>
    <xf numFmtId="0" fontId="7" fillId="16" borderId="3" xfId="0" applyFont="1" applyFill="1" applyBorder="1" applyAlignment="1">
      <alignment horizontal="center" vertical="center" wrapText="1"/>
    </xf>
    <xf numFmtId="165" fontId="8" fillId="21" borderId="3" xfId="0" applyNumberFormat="1" applyFont="1" applyFill="1" applyBorder="1" applyAlignment="1">
      <alignment horizontal="center" vertical="center" wrapText="1"/>
    </xf>
    <xf numFmtId="16" fontId="7" fillId="8" borderId="3" xfId="0" applyNumberFormat="1" applyFont="1" applyFill="1" applyBorder="1" applyAlignment="1">
      <alignment horizontal="center" vertical="center" wrapText="1"/>
    </xf>
    <xf numFmtId="1" fontId="7" fillId="16" borderId="3" xfId="1" applyNumberFormat="1" applyFont="1" applyFill="1" applyBorder="1" applyAlignment="1">
      <alignment horizontal="center" vertical="center"/>
    </xf>
    <xf numFmtId="16" fontId="7" fillId="16" borderId="3" xfId="0" applyNumberFormat="1" applyFont="1" applyFill="1" applyBorder="1" applyAlignment="1">
      <alignment horizontal="center" vertical="center" wrapText="1"/>
    </xf>
    <xf numFmtId="1" fontId="8" fillId="19" borderId="27" xfId="0" applyNumberFormat="1" applyFont="1" applyFill="1" applyBorder="1" applyAlignment="1">
      <alignment horizontal="center" vertical="center"/>
    </xf>
    <xf numFmtId="0" fontId="7" fillId="19" borderId="27" xfId="0" applyNumberFormat="1" applyFont="1" applyFill="1" applyBorder="1" applyAlignment="1">
      <alignment horizontal="center" vertical="center"/>
    </xf>
    <xf numFmtId="165" fontId="8" fillId="19" borderId="27" xfId="0" applyNumberFormat="1" applyFont="1" applyFill="1" applyBorder="1" applyAlignment="1">
      <alignment horizontal="center" vertical="center"/>
    </xf>
    <xf numFmtId="165" fontId="14" fillId="22" borderId="27" xfId="0" applyNumberFormat="1" applyFont="1" applyFill="1" applyBorder="1" applyAlignment="1">
      <alignment horizontal="center" vertical="center" wrapText="1"/>
    </xf>
    <xf numFmtId="9" fontId="8" fillId="22" borderId="27" xfId="0" applyNumberFormat="1" applyFont="1" applyFill="1" applyBorder="1" applyAlignment="1">
      <alignment horizontal="center" vertical="center"/>
    </xf>
    <xf numFmtId="49" fontId="14" fillId="22" borderId="27" xfId="0" applyNumberFormat="1" applyFont="1" applyFill="1" applyBorder="1" applyAlignment="1">
      <alignment horizontal="center" vertical="center" wrapText="1"/>
    </xf>
    <xf numFmtId="1" fontId="14" fillId="22" borderId="27" xfId="0" applyNumberFormat="1" applyFont="1" applyFill="1" applyBorder="1" applyAlignment="1">
      <alignment horizontal="center" vertical="center" wrapText="1"/>
    </xf>
    <xf numFmtId="0" fontId="11" fillId="8" borderId="33" xfId="0" applyFont="1" applyFill="1" applyBorder="1" applyAlignment="1">
      <alignment horizontal="left" vertical="center" wrapText="1"/>
    </xf>
    <xf numFmtId="0" fontId="14" fillId="17" borderId="27" xfId="0" applyFont="1" applyFill="1" applyBorder="1" applyAlignment="1">
      <alignment horizontal="center" vertical="center" wrapText="1"/>
    </xf>
    <xf numFmtId="164" fontId="8" fillId="17" borderId="27" xfId="0" applyNumberFormat="1" applyFont="1" applyFill="1" applyBorder="1" applyAlignment="1">
      <alignment horizontal="center" vertical="center" wrapText="1"/>
    </xf>
    <xf numFmtId="0" fontId="7" fillId="17" borderId="3" xfId="0" applyFont="1" applyFill="1" applyBorder="1" applyAlignment="1">
      <alignment horizontal="center" vertical="center" wrapText="1"/>
    </xf>
    <xf numFmtId="0" fontId="8" fillId="8" borderId="33" xfId="0" applyFont="1" applyFill="1" applyBorder="1" applyAlignment="1">
      <alignment horizontal="center" vertical="center" wrapText="1"/>
    </xf>
    <xf numFmtId="0" fontId="32" fillId="16" borderId="3" xfId="0" applyFont="1" applyFill="1" applyBorder="1" applyAlignment="1">
      <alignment horizontal="left" vertical="center" wrapText="1"/>
    </xf>
    <xf numFmtId="0" fontId="11" fillId="17" borderId="33" xfId="0" applyFont="1" applyFill="1" applyBorder="1" applyAlignment="1">
      <alignment horizontal="left" vertical="center" wrapText="1"/>
    </xf>
    <xf numFmtId="9" fontId="11" fillId="17" borderId="3" xfId="0" applyNumberFormat="1" applyFont="1" applyFill="1" applyBorder="1" applyAlignment="1">
      <alignment horizontal="left" vertical="center" wrapText="1"/>
    </xf>
    <xf numFmtId="1" fontId="8" fillId="19" borderId="27" xfId="0" applyNumberFormat="1" applyFont="1" applyFill="1" applyBorder="1" applyAlignment="1">
      <alignment horizontal="center" vertical="center" wrapText="1"/>
    </xf>
    <xf numFmtId="9" fontId="8" fillId="19" borderId="27" xfId="0" applyNumberFormat="1" applyFont="1" applyFill="1" applyBorder="1" applyAlignment="1">
      <alignment horizontal="center" vertical="center" wrapText="1"/>
    </xf>
    <xf numFmtId="49" fontId="8" fillId="19" borderId="27" xfId="0" applyNumberFormat="1" applyFont="1" applyFill="1" applyBorder="1" applyAlignment="1">
      <alignment horizontal="center" vertical="center" wrapText="1"/>
    </xf>
    <xf numFmtId="0" fontId="8" fillId="17" borderId="27" xfId="0" applyNumberFormat="1" applyFont="1" applyFill="1" applyBorder="1" applyAlignment="1">
      <alignment horizontal="center" vertical="center" wrapText="1"/>
    </xf>
    <xf numFmtId="9" fontId="11" fillId="16" borderId="3" xfId="0" applyNumberFormat="1" applyFont="1" applyFill="1" applyBorder="1" applyAlignment="1">
      <alignment horizontal="left" vertical="center" wrapText="1"/>
    </xf>
    <xf numFmtId="9" fontId="8" fillId="17" borderId="4" xfId="0" applyNumberFormat="1" applyFont="1" applyFill="1" applyBorder="1" applyAlignment="1">
      <alignment horizontal="center" vertical="center"/>
    </xf>
    <xf numFmtId="0" fontId="11" fillId="17" borderId="3" xfId="0" applyFont="1" applyFill="1" applyBorder="1" applyAlignment="1">
      <alignment horizontal="left" vertical="center" wrapText="1"/>
    </xf>
    <xf numFmtId="0" fontId="14" fillId="19" borderId="38" xfId="0" applyFont="1" applyFill="1" applyBorder="1" applyAlignment="1">
      <alignment horizontal="center" vertical="center" wrapText="1"/>
    </xf>
    <xf numFmtId="1" fontId="11" fillId="16" borderId="3" xfId="0" applyNumberFormat="1" applyFont="1" applyFill="1" applyBorder="1" applyAlignment="1">
      <alignment horizontal="left" vertical="center" wrapText="1"/>
    </xf>
    <xf numFmtId="0" fontId="11" fillId="19" borderId="38" xfId="0" applyFont="1" applyFill="1" applyBorder="1" applyAlignment="1">
      <alignment vertical="center" wrapText="1"/>
    </xf>
    <xf numFmtId="0" fontId="8" fillId="17" borderId="33" xfId="0" applyNumberFormat="1" applyFont="1" applyFill="1" applyBorder="1" applyAlignment="1">
      <alignment horizontal="center" vertical="center" wrapText="1"/>
    </xf>
    <xf numFmtId="0" fontId="11" fillId="23" borderId="27" xfId="0" applyFont="1" applyFill="1" applyBorder="1" applyAlignment="1">
      <alignment horizontal="left" vertical="center" wrapText="1"/>
    </xf>
    <xf numFmtId="49" fontId="8" fillId="19" borderId="27" xfId="0" applyNumberFormat="1" applyFont="1" applyFill="1" applyBorder="1" applyAlignment="1">
      <alignment horizontal="center" vertical="center"/>
    </xf>
    <xf numFmtId="0" fontId="8" fillId="19" borderId="27" xfId="0" applyFont="1" applyFill="1" applyBorder="1" applyAlignment="1">
      <alignment horizontal="center" vertical="center" wrapText="1"/>
    </xf>
    <xf numFmtId="0" fontId="29" fillId="17" borderId="3" xfId="0" applyFont="1" applyFill="1" applyBorder="1" applyAlignment="1">
      <alignment vertical="center" wrapText="1"/>
    </xf>
    <xf numFmtId="16" fontId="7" fillId="17" borderId="3" xfId="0" applyNumberFormat="1" applyFont="1" applyFill="1" applyBorder="1" applyAlignment="1">
      <alignment horizontal="center" vertical="center" wrapText="1"/>
    </xf>
    <xf numFmtId="1" fontId="11" fillId="22" borderId="27" xfId="0" applyNumberFormat="1" applyFont="1" applyFill="1" applyBorder="1" applyAlignment="1">
      <alignment horizontal="left" vertical="center" wrapText="1"/>
    </xf>
    <xf numFmtId="1" fontId="8" fillId="17" borderId="27" xfId="0" applyNumberFormat="1" applyFont="1" applyFill="1" applyBorder="1" applyAlignment="1">
      <alignment horizontal="center" vertical="center"/>
    </xf>
    <xf numFmtId="0" fontId="29" fillId="19" borderId="27" xfId="0" applyFont="1" applyFill="1" applyBorder="1" applyAlignment="1">
      <alignment horizontal="left" vertical="center" wrapText="1"/>
    </xf>
    <xf numFmtId="1" fontId="11" fillId="17" borderId="27" xfId="0" applyNumberFormat="1" applyFont="1" applyFill="1" applyBorder="1" applyAlignment="1">
      <alignment horizontal="left" vertical="center" wrapText="1"/>
    </xf>
    <xf numFmtId="1" fontId="8" fillId="17" borderId="27" xfId="1" applyNumberFormat="1" applyFont="1" applyFill="1" applyBorder="1" applyAlignment="1">
      <alignment horizontal="center" vertical="center" wrapText="1"/>
    </xf>
    <xf numFmtId="165" fontId="8" fillId="17" borderId="27" xfId="1" applyNumberFormat="1" applyFont="1" applyFill="1" applyBorder="1" applyAlignment="1">
      <alignment horizontal="center" vertical="center" wrapText="1"/>
    </xf>
    <xf numFmtId="0" fontId="11" fillId="17" borderId="27" xfId="0" applyFont="1" applyFill="1" applyBorder="1" applyAlignment="1">
      <alignment horizontal="left" vertical="center" wrapText="1"/>
    </xf>
    <xf numFmtId="9" fontId="11" fillId="19" borderId="38" xfId="0" applyNumberFormat="1" applyFont="1" applyFill="1" applyBorder="1" applyAlignment="1">
      <alignment horizontal="left" vertical="center" wrapText="1"/>
    </xf>
    <xf numFmtId="1" fontId="8" fillId="19" borderId="38" xfId="1" applyNumberFormat="1" applyFont="1" applyFill="1" applyBorder="1" applyAlignment="1">
      <alignment horizontal="center" vertical="center"/>
    </xf>
    <xf numFmtId="3" fontId="8" fillId="19" borderId="38" xfId="0" applyNumberFormat="1" applyFont="1" applyFill="1" applyBorder="1" applyAlignment="1">
      <alignment horizontal="center" vertical="center" wrapText="1"/>
    </xf>
    <xf numFmtId="9" fontId="11" fillId="19" borderId="27" xfId="0" applyNumberFormat="1" applyFont="1" applyFill="1" applyBorder="1" applyAlignment="1">
      <alignment horizontal="left" vertical="center" wrapText="1"/>
    </xf>
    <xf numFmtId="1" fontId="14" fillId="19" borderId="27" xfId="0" applyNumberFormat="1" applyFont="1" applyFill="1" applyBorder="1" applyAlignment="1">
      <alignment horizontal="center" vertical="center" wrapText="1"/>
    </xf>
    <xf numFmtId="0" fontId="15" fillId="19" borderId="27" xfId="0" applyFont="1" applyFill="1" applyBorder="1" applyAlignment="1">
      <alignment horizontal="left" vertical="center" wrapText="1"/>
    </xf>
    <xf numFmtId="165" fontId="8" fillId="23" borderId="27" xfId="0" applyNumberFormat="1" applyFont="1" applyFill="1" applyBorder="1" applyAlignment="1">
      <alignment horizontal="center" vertical="center" wrapText="1"/>
    </xf>
    <xf numFmtId="165" fontId="8" fillId="19" borderId="27" xfId="0" applyNumberFormat="1" applyFont="1" applyFill="1" applyBorder="1" applyAlignment="1">
      <alignment horizontal="center" vertical="center" wrapText="1"/>
    </xf>
    <xf numFmtId="0" fontId="31" fillId="15" borderId="41" xfId="0" applyFont="1" applyFill="1" applyBorder="1" applyAlignment="1">
      <alignment horizontal="center" vertical="center" textRotation="90"/>
    </xf>
    <xf numFmtId="1" fontId="8" fillId="17" borderId="33" xfId="1" applyNumberFormat="1" applyFont="1" applyFill="1" applyBorder="1" applyAlignment="1">
      <alignment horizontal="center" vertical="center"/>
    </xf>
    <xf numFmtId="9" fontId="8" fillId="19" borderId="38" xfId="0" applyNumberFormat="1" applyFont="1" applyFill="1" applyBorder="1" applyAlignment="1">
      <alignment horizontal="center" vertical="center"/>
    </xf>
    <xf numFmtId="165" fontId="14" fillId="19" borderId="38" xfId="0" applyNumberFormat="1" applyFont="1" applyFill="1" applyBorder="1" applyAlignment="1">
      <alignment horizontal="center" vertical="center" wrapText="1"/>
    </xf>
    <xf numFmtId="1" fontId="8" fillId="17" borderId="3" xfId="1" applyNumberFormat="1" applyFont="1" applyFill="1" applyBorder="1" applyAlignment="1">
      <alignment horizontal="center" vertical="center"/>
    </xf>
    <xf numFmtId="0" fontId="8" fillId="17" borderId="3" xfId="0" applyNumberFormat="1" applyFont="1" applyFill="1" applyBorder="1" applyAlignment="1">
      <alignment horizontal="center" vertical="center" wrapText="1"/>
    </xf>
    <xf numFmtId="1" fontId="1" fillId="17" borderId="3" xfId="0" applyNumberFormat="1" applyFont="1" applyFill="1" applyBorder="1" applyAlignment="1">
      <alignment horizontal="center" vertical="center" wrapText="1"/>
    </xf>
    <xf numFmtId="16" fontId="1" fillId="17" borderId="3" xfId="0" applyNumberFormat="1" applyFont="1" applyFill="1" applyBorder="1" applyAlignment="1">
      <alignment horizontal="center" vertical="center" wrapText="1"/>
    </xf>
    <xf numFmtId="165" fontId="2" fillId="17" borderId="3" xfId="0" applyNumberFormat="1" applyFont="1" applyFill="1" applyBorder="1" applyAlignment="1">
      <alignment horizontal="center" vertical="center" wrapText="1"/>
    </xf>
    <xf numFmtId="0" fontId="10" fillId="0" borderId="0" xfId="0" applyFont="1" applyBorder="1" applyAlignment="1">
      <alignment horizontal="center"/>
    </xf>
    <xf numFmtId="0" fontId="11" fillId="17" borderId="3" xfId="0" applyFont="1" applyFill="1" applyBorder="1" applyAlignment="1">
      <alignment vertical="center" wrapText="1"/>
    </xf>
    <xf numFmtId="1" fontId="8" fillId="8" borderId="3" xfId="1" applyNumberFormat="1" applyFont="1" applyFill="1" applyBorder="1" applyAlignment="1">
      <alignment horizontal="center" vertical="center"/>
    </xf>
    <xf numFmtId="164" fontId="8" fillId="16" borderId="29" xfId="0" applyNumberFormat="1" applyFont="1" applyFill="1" applyBorder="1" applyAlignment="1">
      <alignment horizontal="center" vertical="center" wrapText="1"/>
    </xf>
    <xf numFmtId="164" fontId="8" fillId="8" borderId="29" xfId="0" applyNumberFormat="1" applyFont="1" applyFill="1" applyBorder="1" applyAlignment="1">
      <alignment horizontal="center" vertical="center" wrapText="1"/>
    </xf>
    <xf numFmtId="164" fontId="8" fillId="17" borderId="31" xfId="0" applyNumberFormat="1" applyFont="1" applyFill="1" applyBorder="1" applyAlignment="1">
      <alignment horizontal="center" vertical="center" wrapText="1"/>
    </xf>
    <xf numFmtId="164" fontId="8" fillId="17" borderId="29" xfId="0" applyNumberFormat="1" applyFont="1" applyFill="1" applyBorder="1" applyAlignment="1">
      <alignment horizontal="center" vertical="center" wrapText="1"/>
    </xf>
    <xf numFmtId="49" fontId="8" fillId="20" borderId="3" xfId="0" applyNumberFormat="1" applyFont="1" applyFill="1" applyBorder="1" applyAlignment="1">
      <alignment horizontal="center" vertical="center" wrapText="1"/>
    </xf>
    <xf numFmtId="1" fontId="22" fillId="16" borderId="3" xfId="0" applyNumberFormat="1" applyFont="1" applyFill="1" applyBorder="1" applyAlignment="1">
      <alignment horizontal="center" vertical="center" wrapText="1"/>
    </xf>
    <xf numFmtId="49" fontId="8" fillId="21" borderId="3" xfId="0" applyNumberFormat="1" applyFont="1" applyFill="1" applyBorder="1" applyAlignment="1">
      <alignment horizontal="center" vertical="center" wrapText="1"/>
    </xf>
    <xf numFmtId="49" fontId="8" fillId="18" borderId="3" xfId="0" applyNumberFormat="1" applyFont="1" applyFill="1" applyBorder="1" applyAlignment="1">
      <alignment horizontal="center" vertical="center" wrapText="1"/>
    </xf>
    <xf numFmtId="49" fontId="6" fillId="0" borderId="0" xfId="0" applyNumberFormat="1" applyFont="1" applyBorder="1" applyAlignment="1">
      <alignment vertical="center" wrapText="1"/>
    </xf>
    <xf numFmtId="16" fontId="1" fillId="8" borderId="3" xfId="0" applyNumberFormat="1" applyFont="1" applyFill="1" applyBorder="1" applyAlignment="1">
      <alignment horizontal="center" vertical="center" wrapText="1"/>
    </xf>
    <xf numFmtId="16" fontId="1" fillId="16" borderId="3" xfId="0" applyNumberFormat="1" applyFont="1" applyFill="1" applyBorder="1" applyAlignment="1">
      <alignment horizontal="center" vertical="center" wrapText="1"/>
    </xf>
    <xf numFmtId="0" fontId="1" fillId="19" borderId="27" xfId="0" applyNumberFormat="1" applyFont="1" applyFill="1" applyBorder="1" applyAlignment="1">
      <alignment horizontal="center" vertical="center" wrapText="1"/>
    </xf>
    <xf numFmtId="0" fontId="11" fillId="17" borderId="27" xfId="0" applyFont="1" applyFill="1" applyBorder="1" applyAlignment="1">
      <alignment vertical="center" wrapText="1"/>
    </xf>
    <xf numFmtId="1" fontId="1" fillId="17" borderId="27" xfId="0" applyNumberFormat="1" applyFont="1" applyFill="1" applyBorder="1" applyAlignment="1">
      <alignment horizontal="center" vertical="center" wrapText="1"/>
    </xf>
    <xf numFmtId="16" fontId="1" fillId="17" borderId="27" xfId="0" applyNumberFormat="1" applyFont="1" applyFill="1" applyBorder="1" applyAlignment="1">
      <alignment horizontal="center" vertical="center" wrapText="1"/>
    </xf>
    <xf numFmtId="165" fontId="2" fillId="17" borderId="27" xfId="0" applyNumberFormat="1" applyFont="1" applyFill="1" applyBorder="1" applyAlignment="1">
      <alignment horizontal="center" vertical="center" wrapText="1"/>
    </xf>
    <xf numFmtId="49" fontId="8" fillId="8" borderId="34" xfId="0" applyNumberFormat="1" applyFont="1" applyFill="1" applyBorder="1" applyAlignment="1">
      <alignment horizontal="center" vertical="center" wrapText="1"/>
    </xf>
    <xf numFmtId="49" fontId="8" fillId="16" borderId="34" xfId="0" applyNumberFormat="1" applyFont="1" applyFill="1" applyBorder="1" applyAlignment="1">
      <alignment horizontal="center" vertical="center" wrapText="1"/>
    </xf>
    <xf numFmtId="49" fontId="8" fillId="17" borderId="45" xfId="0" applyNumberFormat="1" applyFont="1" applyFill="1" applyBorder="1" applyAlignment="1">
      <alignment horizontal="center" vertical="center" wrapText="1"/>
    </xf>
    <xf numFmtId="49" fontId="8" fillId="19" borderId="37" xfId="0" applyNumberFormat="1" applyFont="1" applyFill="1" applyBorder="1" applyAlignment="1">
      <alignment horizontal="center" vertical="center" wrapText="1"/>
    </xf>
    <xf numFmtId="49" fontId="8" fillId="8" borderId="45" xfId="0" applyNumberFormat="1" applyFont="1" applyFill="1" applyBorder="1" applyAlignment="1">
      <alignment horizontal="center" vertical="center" wrapText="1"/>
    </xf>
    <xf numFmtId="49" fontId="8" fillId="16" borderId="45" xfId="0" applyNumberFormat="1" applyFont="1" applyFill="1" applyBorder="1" applyAlignment="1">
      <alignment horizontal="center" vertical="center" wrapText="1"/>
    </xf>
    <xf numFmtId="49" fontId="8" fillId="19" borderId="46" xfId="0" applyNumberFormat="1" applyFont="1" applyFill="1" applyBorder="1" applyAlignment="1">
      <alignment horizontal="center" vertical="center" wrapText="1"/>
    </xf>
    <xf numFmtId="49" fontId="14" fillId="16" borderId="45" xfId="0" applyNumberFormat="1" applyFont="1" applyFill="1" applyBorder="1" applyAlignment="1">
      <alignment horizontal="center" vertical="center" wrapText="1"/>
    </xf>
    <xf numFmtId="49" fontId="14" fillId="17" borderId="45" xfId="0" applyNumberFormat="1" applyFont="1" applyFill="1" applyBorder="1" applyAlignment="1">
      <alignment horizontal="center" vertical="center" wrapText="1"/>
    </xf>
    <xf numFmtId="49" fontId="14" fillId="19" borderId="37" xfId="0" applyNumberFormat="1" applyFont="1" applyFill="1" applyBorder="1" applyAlignment="1">
      <alignment horizontal="center" vertical="center" wrapText="1"/>
    </xf>
    <xf numFmtId="49" fontId="14" fillId="16" borderId="50" xfId="0" applyNumberFormat="1" applyFont="1" applyFill="1" applyBorder="1" applyAlignment="1">
      <alignment horizontal="center" vertical="center" wrapText="1"/>
    </xf>
    <xf numFmtId="49" fontId="14" fillId="17" borderId="50" xfId="0" applyNumberFormat="1" applyFont="1" applyFill="1" applyBorder="1" applyAlignment="1">
      <alignment horizontal="center" vertical="center" wrapText="1"/>
    </xf>
    <xf numFmtId="49" fontId="14" fillId="19" borderId="51" xfId="0" applyNumberFormat="1" applyFont="1" applyFill="1" applyBorder="1" applyAlignment="1">
      <alignment horizontal="center" vertical="center" wrapText="1"/>
    </xf>
    <xf numFmtId="49" fontId="14" fillId="17" borderId="40" xfId="0" applyNumberFormat="1" applyFont="1" applyFill="1" applyBorder="1" applyAlignment="1">
      <alignment horizontal="center" vertical="center" wrapText="1"/>
    </xf>
    <xf numFmtId="49" fontId="14" fillId="19" borderId="46" xfId="0" applyNumberFormat="1" applyFont="1" applyFill="1" applyBorder="1" applyAlignment="1">
      <alignment horizontal="center" vertical="center" wrapText="1"/>
    </xf>
    <xf numFmtId="49" fontId="14" fillId="8" borderId="45" xfId="0" applyNumberFormat="1" applyFont="1" applyFill="1" applyBorder="1" applyAlignment="1">
      <alignment horizontal="center" vertical="center" wrapText="1"/>
    </xf>
    <xf numFmtId="49" fontId="14" fillId="17" borderId="37" xfId="0" applyNumberFormat="1" applyFont="1" applyFill="1" applyBorder="1" applyAlignment="1">
      <alignment horizontal="center" vertical="center" wrapText="1"/>
    </xf>
    <xf numFmtId="49" fontId="8" fillId="22" borderId="37" xfId="0" applyNumberFormat="1" applyFont="1" applyFill="1" applyBorder="1" applyAlignment="1">
      <alignment horizontal="center" vertical="center" wrapText="1"/>
    </xf>
    <xf numFmtId="49" fontId="1" fillId="17" borderId="45" xfId="0" applyNumberFormat="1" applyFont="1" applyFill="1" applyBorder="1" applyAlignment="1">
      <alignment horizontal="center" vertical="center" wrapText="1"/>
    </xf>
    <xf numFmtId="49" fontId="1" fillId="17" borderId="37" xfId="0" applyNumberFormat="1" applyFont="1" applyFill="1" applyBorder="1" applyAlignment="1">
      <alignment horizontal="center" vertical="center" wrapText="1"/>
    </xf>
    <xf numFmtId="49" fontId="8" fillId="17" borderId="4" xfId="0" applyNumberFormat="1" applyFont="1" applyFill="1" applyBorder="1" applyAlignment="1">
      <alignment horizontal="center" vertical="center" wrapText="1"/>
    </xf>
    <xf numFmtId="0" fontId="15" fillId="17" borderId="4" xfId="0" applyFont="1" applyFill="1" applyBorder="1" applyAlignment="1">
      <alignment horizontal="left" vertical="center" wrapText="1"/>
    </xf>
    <xf numFmtId="1" fontId="14" fillId="17" borderId="4" xfId="0" applyNumberFormat="1" applyFont="1" applyFill="1" applyBorder="1" applyAlignment="1">
      <alignment horizontal="center" vertical="center" wrapText="1"/>
    </xf>
    <xf numFmtId="0" fontId="8" fillId="17" borderId="4" xfId="0" applyFont="1" applyFill="1" applyBorder="1" applyAlignment="1">
      <alignment horizontal="center" vertical="center" wrapText="1"/>
    </xf>
    <xf numFmtId="9" fontId="11" fillId="17" borderId="33" xfId="0" applyNumberFormat="1" applyFont="1" applyFill="1" applyBorder="1" applyAlignment="1">
      <alignment horizontal="left" vertical="center" wrapText="1"/>
    </xf>
    <xf numFmtId="165" fontId="14" fillId="17" borderId="4" xfId="0" applyNumberFormat="1" applyFont="1" applyFill="1" applyBorder="1" applyAlignment="1">
      <alignment horizontal="center" vertical="center" wrapText="1"/>
    </xf>
    <xf numFmtId="49" fontId="8" fillId="17" borderId="40" xfId="0" applyNumberFormat="1" applyFont="1" applyFill="1" applyBorder="1" applyAlignment="1">
      <alignment horizontal="center" vertical="center" wrapText="1"/>
    </xf>
    <xf numFmtId="0" fontId="15" fillId="17" borderId="3" xfId="0" applyFont="1" applyFill="1" applyBorder="1" applyAlignment="1">
      <alignment horizontal="left" vertical="center" wrapText="1"/>
    </xf>
    <xf numFmtId="0" fontId="36" fillId="15" borderId="42" xfId="0" applyFont="1" applyFill="1" applyBorder="1" applyAlignment="1">
      <alignment horizontal="center" vertical="center" textRotation="90"/>
    </xf>
    <xf numFmtId="0" fontId="36" fillId="15" borderId="44" xfId="0" applyFont="1" applyFill="1" applyBorder="1" applyAlignment="1">
      <alignment horizontal="center" vertical="center"/>
    </xf>
    <xf numFmtId="0" fontId="36" fillId="15" borderId="41" xfId="0" applyFont="1" applyFill="1" applyBorder="1" applyAlignment="1">
      <alignment horizontal="center" vertical="center"/>
    </xf>
    <xf numFmtId="0" fontId="36" fillId="15" borderId="41" xfId="0" applyFont="1" applyFill="1" applyBorder="1" applyAlignment="1">
      <alignment horizontal="center" vertical="center" textRotation="90"/>
    </xf>
    <xf numFmtId="0" fontId="36" fillId="15" borderId="41" xfId="0" applyFont="1" applyFill="1" applyBorder="1" applyAlignment="1">
      <alignment horizontal="center" vertical="center" textRotation="90" wrapText="1"/>
    </xf>
    <xf numFmtId="0" fontId="36" fillId="14" borderId="43" xfId="0" applyFont="1" applyFill="1" applyBorder="1" applyAlignment="1">
      <alignment horizontal="center" vertical="center" textRotation="90" wrapText="1"/>
    </xf>
    <xf numFmtId="9" fontId="11" fillId="17" borderId="4" xfId="0" applyNumberFormat="1" applyFont="1" applyFill="1" applyBorder="1" applyAlignment="1">
      <alignment horizontal="left" vertical="center" wrapText="1"/>
    </xf>
    <xf numFmtId="9" fontId="11" fillId="17" borderId="33" xfId="0" applyNumberFormat="1" applyFont="1" applyFill="1" applyBorder="1" applyAlignment="1">
      <alignment horizontal="left" vertical="center" wrapText="1"/>
    </xf>
    <xf numFmtId="165" fontId="14" fillId="17" borderId="4" xfId="0" applyNumberFormat="1" applyFont="1" applyFill="1" applyBorder="1" applyAlignment="1">
      <alignment horizontal="center" vertical="center" wrapText="1"/>
    </xf>
    <xf numFmtId="165" fontId="8" fillId="16" borderId="33" xfId="0" applyNumberFormat="1" applyFont="1" applyFill="1" applyBorder="1" applyAlignment="1">
      <alignment horizontal="center" vertical="center"/>
    </xf>
    <xf numFmtId="165" fontId="8" fillId="18" borderId="4" xfId="0" applyNumberFormat="1" applyFont="1" applyFill="1" applyBorder="1" applyAlignment="1">
      <alignment horizontal="center" vertical="center" wrapText="1"/>
    </xf>
    <xf numFmtId="165" fontId="8" fillId="8" borderId="29" xfId="0" applyNumberFormat="1" applyFont="1" applyFill="1" applyBorder="1" applyAlignment="1">
      <alignment horizontal="center" vertical="center" wrapText="1"/>
    </xf>
    <xf numFmtId="165" fontId="8" fillId="16" borderId="29" xfId="0" applyNumberFormat="1" applyFont="1" applyFill="1" applyBorder="1" applyAlignment="1">
      <alignment horizontal="center" vertical="center" wrapText="1"/>
    </xf>
    <xf numFmtId="165" fontId="8" fillId="17" borderId="27" xfId="0" applyNumberFormat="1" applyFont="1" applyFill="1" applyBorder="1" applyAlignment="1">
      <alignment horizontal="center" vertical="center" wrapText="1"/>
    </xf>
    <xf numFmtId="164" fontId="8" fillId="17" borderId="4" xfId="0" applyNumberFormat="1" applyFont="1" applyFill="1" applyBorder="1" applyAlignment="1">
      <alignment horizontal="center" vertical="center" wrapText="1"/>
    </xf>
    <xf numFmtId="49" fontId="8" fillId="17" borderId="40" xfId="0" applyNumberFormat="1" applyFont="1" applyFill="1" applyBorder="1" applyAlignment="1">
      <alignment horizontal="center" vertical="center" wrapText="1"/>
    </xf>
    <xf numFmtId="9" fontId="11" fillId="17" borderId="4" xfId="0" applyNumberFormat="1" applyFont="1" applyFill="1" applyBorder="1" applyAlignment="1">
      <alignment horizontal="left" vertical="center" wrapText="1"/>
    </xf>
    <xf numFmtId="9" fontId="11" fillId="17" borderId="33" xfId="0" applyNumberFormat="1" applyFont="1" applyFill="1" applyBorder="1" applyAlignment="1">
      <alignment horizontal="left" vertical="center" wrapText="1"/>
    </xf>
    <xf numFmtId="165" fontId="14" fillId="17" borderId="4" xfId="0" applyNumberFormat="1" applyFont="1" applyFill="1" applyBorder="1" applyAlignment="1">
      <alignment horizontal="center" vertical="center" wrapText="1"/>
    </xf>
    <xf numFmtId="0" fontId="11" fillId="8" borderId="33" xfId="0" applyFont="1" applyFill="1" applyBorder="1" applyAlignment="1">
      <alignment vertical="center" wrapText="1"/>
    </xf>
    <xf numFmtId="1" fontId="8" fillId="8" borderId="3" xfId="0" applyNumberFormat="1" applyFont="1" applyFill="1" applyBorder="1" applyAlignment="1">
      <alignment horizontal="center" vertical="center"/>
    </xf>
    <xf numFmtId="0" fontId="8" fillId="8" borderId="3" xfId="0" applyNumberFormat="1" applyFont="1" applyFill="1" applyBorder="1" applyAlignment="1">
      <alignment horizontal="center" vertical="center"/>
    </xf>
    <xf numFmtId="0" fontId="8" fillId="16" borderId="3" xfId="0" applyNumberFormat="1" applyFont="1" applyFill="1" applyBorder="1" applyAlignment="1">
      <alignment horizontal="center" vertical="center"/>
    </xf>
    <xf numFmtId="0" fontId="8" fillId="16" borderId="3" xfId="0" applyFont="1" applyFill="1" applyBorder="1" applyAlignment="1">
      <alignment horizontal="center" vertical="center" wrapText="1"/>
    </xf>
    <xf numFmtId="165" fontId="8" fillId="16" borderId="3" xfId="0" applyNumberFormat="1" applyFont="1" applyFill="1" applyBorder="1" applyAlignment="1">
      <alignment horizontal="center" vertical="center" wrapText="1"/>
    </xf>
    <xf numFmtId="9" fontId="11" fillId="8" borderId="33" xfId="0" applyNumberFormat="1" applyFont="1" applyFill="1" applyBorder="1" applyAlignment="1">
      <alignment horizontal="left" vertical="center" wrapText="1"/>
    </xf>
    <xf numFmtId="165" fontId="14" fillId="8" borderId="33" xfId="0" applyNumberFormat="1" applyFont="1" applyFill="1" applyBorder="1" applyAlignment="1">
      <alignment horizontal="center" vertical="center" wrapText="1"/>
    </xf>
    <xf numFmtId="49" fontId="14" fillId="8" borderId="34" xfId="0" applyNumberFormat="1" applyFont="1" applyFill="1" applyBorder="1" applyAlignment="1">
      <alignment horizontal="center" vertical="center" wrapText="1"/>
    </xf>
    <xf numFmtId="165" fontId="1" fillId="16" borderId="29" xfId="0" applyNumberFormat="1" applyFont="1" applyFill="1" applyBorder="1" applyAlignment="1">
      <alignment horizontal="center" vertical="center"/>
    </xf>
    <xf numFmtId="9" fontId="8" fillId="17" borderId="52" xfId="0" applyNumberFormat="1" applyFont="1" applyFill="1" applyBorder="1" applyAlignment="1">
      <alignment horizontal="center" vertical="center"/>
    </xf>
    <xf numFmtId="1" fontId="8" fillId="17" borderId="4" xfId="0" applyNumberFormat="1" applyFont="1" applyFill="1" applyBorder="1" applyAlignment="1">
      <alignment horizontal="center" vertical="center" wrapText="1"/>
    </xf>
    <xf numFmtId="0" fontId="8" fillId="17" borderId="4" xfId="0" applyNumberFormat="1" applyFont="1" applyFill="1" applyBorder="1" applyAlignment="1">
      <alignment horizontal="center" vertical="center" wrapText="1"/>
    </xf>
    <xf numFmtId="0" fontId="8" fillId="17" borderId="53" xfId="0" applyNumberFormat="1" applyFont="1" applyFill="1" applyBorder="1" applyAlignment="1">
      <alignment horizontal="center" vertical="center" wrapText="1"/>
    </xf>
    <xf numFmtId="165" fontId="8" fillId="17" borderId="53" xfId="0" applyNumberFormat="1" applyFont="1" applyFill="1" applyBorder="1" applyAlignment="1">
      <alignment horizontal="center" vertical="center" wrapText="1"/>
    </xf>
    <xf numFmtId="0" fontId="11" fillId="17" borderId="33" xfId="0" applyFont="1" applyFill="1" applyBorder="1" applyAlignment="1">
      <alignment vertical="center" wrapText="1"/>
    </xf>
    <xf numFmtId="0" fontId="15" fillId="17" borderId="52" xfId="0" applyFont="1" applyFill="1" applyBorder="1" applyAlignment="1">
      <alignment horizontal="left" vertical="center" wrapText="1"/>
    </xf>
    <xf numFmtId="165" fontId="8" fillId="17" borderId="52" xfId="0" applyNumberFormat="1" applyFont="1" applyFill="1" applyBorder="1" applyAlignment="1">
      <alignment horizontal="center" vertical="center" wrapText="1"/>
    </xf>
    <xf numFmtId="165" fontId="14" fillId="8" borderId="3" xfId="0" applyNumberFormat="1" applyFont="1" applyFill="1" applyBorder="1" applyAlignment="1">
      <alignment horizontal="center" vertical="center" wrapText="1"/>
    </xf>
    <xf numFmtId="49" fontId="8" fillId="17" borderId="40" xfId="0" applyNumberFormat="1" applyFont="1" applyFill="1" applyBorder="1" applyAlignment="1">
      <alignment horizontal="center" vertical="center" wrapText="1"/>
    </xf>
    <xf numFmtId="49" fontId="14" fillId="17" borderId="4" xfId="0" applyNumberFormat="1" applyFont="1" applyFill="1" applyBorder="1" applyAlignment="1">
      <alignment horizontal="center" vertical="center" wrapText="1"/>
    </xf>
    <xf numFmtId="0" fontId="14" fillId="17" borderId="4" xfId="0" applyFont="1" applyFill="1" applyBorder="1" applyAlignment="1">
      <alignment horizontal="center" vertical="center" wrapText="1"/>
    </xf>
    <xf numFmtId="0" fontId="14" fillId="16" borderId="4" xfId="0" applyFont="1" applyFill="1" applyBorder="1" applyAlignment="1">
      <alignment horizontal="center" vertical="center" wrapText="1"/>
    </xf>
    <xf numFmtId="0" fontId="11" fillId="0" borderId="30" xfId="0" applyFont="1" applyBorder="1" applyAlignment="1">
      <alignment horizontal="left" vertical="center" wrapText="1"/>
    </xf>
    <xf numFmtId="0" fontId="11" fillId="0" borderId="35" xfId="0" applyFont="1" applyBorder="1" applyAlignment="1">
      <alignment horizontal="left" vertical="center" wrapText="1"/>
    </xf>
    <xf numFmtId="0" fontId="11" fillId="0" borderId="36" xfId="0" applyFont="1" applyBorder="1" applyAlignment="1">
      <alignment horizontal="left" vertical="center" wrapText="1"/>
    </xf>
    <xf numFmtId="0" fontId="8" fillId="0" borderId="28" xfId="0" applyFont="1" applyFill="1" applyBorder="1" applyAlignment="1">
      <alignment horizontal="center" vertical="center" textRotation="90"/>
    </xf>
    <xf numFmtId="0" fontId="8" fillId="0" borderId="32" xfId="0" applyFont="1" applyFill="1" applyBorder="1" applyAlignment="1">
      <alignment horizontal="center" vertical="center" textRotation="90"/>
    </xf>
    <xf numFmtId="0" fontId="8" fillId="0" borderId="39" xfId="0" applyFont="1" applyFill="1" applyBorder="1" applyAlignment="1">
      <alignment horizontal="center" vertical="center" textRotation="90"/>
    </xf>
    <xf numFmtId="0" fontId="15" fillId="0" borderId="47" xfId="0" applyFont="1" applyFill="1" applyBorder="1" applyAlignment="1">
      <alignment horizontal="left" vertical="center" wrapText="1"/>
    </xf>
    <xf numFmtId="0" fontId="15" fillId="0" borderId="48" xfId="0" applyFont="1" applyFill="1" applyBorder="1" applyAlignment="1">
      <alignment horizontal="left" vertical="center" wrapText="1"/>
    </xf>
    <xf numFmtId="0" fontId="15" fillId="0" borderId="49" xfId="0" applyFont="1" applyFill="1" applyBorder="1" applyAlignment="1">
      <alignment horizontal="left" vertical="center" wrapText="1"/>
    </xf>
    <xf numFmtId="0" fontId="11" fillId="0" borderId="47" xfId="0" applyFont="1" applyFill="1" applyBorder="1" applyAlignment="1">
      <alignment horizontal="left" vertical="center" wrapText="1"/>
    </xf>
    <xf numFmtId="0" fontId="11" fillId="0" borderId="48" xfId="0" applyFont="1" applyFill="1" applyBorder="1" applyAlignment="1">
      <alignment horizontal="left" vertical="center" wrapText="1"/>
    </xf>
    <xf numFmtId="0" fontId="11" fillId="0" borderId="49" xfId="0" applyFont="1" applyFill="1" applyBorder="1" applyAlignment="1">
      <alignment horizontal="left" vertical="center" wrapText="1"/>
    </xf>
    <xf numFmtId="0" fontId="11" fillId="0" borderId="47" xfId="1" applyFont="1" applyFill="1" applyBorder="1" applyAlignment="1">
      <alignment horizontal="left" vertical="center" wrapText="1"/>
    </xf>
    <xf numFmtId="0" fontId="11" fillId="0" borderId="48" xfId="1" applyFont="1" applyFill="1" applyBorder="1" applyAlignment="1">
      <alignment horizontal="left" vertical="center" wrapText="1"/>
    </xf>
    <xf numFmtId="0" fontId="11" fillId="0" borderId="49" xfId="1" applyFont="1" applyFill="1" applyBorder="1" applyAlignment="1">
      <alignment horizontal="left" vertical="center" wrapText="1"/>
    </xf>
    <xf numFmtId="9" fontId="8" fillId="17" borderId="4" xfId="0" applyNumberFormat="1" applyFont="1" applyFill="1" applyBorder="1" applyAlignment="1">
      <alignment horizontal="center" vertical="center" wrapText="1"/>
    </xf>
    <xf numFmtId="9" fontId="8" fillId="17" borderId="33" xfId="0" applyNumberFormat="1" applyFont="1" applyFill="1" applyBorder="1" applyAlignment="1">
      <alignment horizontal="center" vertical="center" wrapText="1"/>
    </xf>
    <xf numFmtId="9" fontId="11" fillId="17" borderId="4" xfId="0" applyNumberFormat="1" applyFont="1" applyFill="1" applyBorder="1" applyAlignment="1">
      <alignment horizontal="left" vertical="center" wrapText="1"/>
    </xf>
    <xf numFmtId="9" fontId="11" fillId="17" borderId="33" xfId="0" applyNumberFormat="1" applyFont="1" applyFill="1" applyBorder="1" applyAlignment="1">
      <alignment horizontal="left" vertical="center" wrapText="1"/>
    </xf>
    <xf numFmtId="165" fontId="14" fillId="17" borderId="4" xfId="0" applyNumberFormat="1" applyFont="1" applyFill="1" applyBorder="1" applyAlignment="1">
      <alignment horizontal="center" vertical="center" wrapText="1"/>
    </xf>
    <xf numFmtId="165" fontId="14" fillId="17" borderId="33" xfId="0" applyNumberFormat="1" applyFont="1" applyFill="1" applyBorder="1" applyAlignment="1">
      <alignment horizontal="center" vertical="center" wrapText="1"/>
    </xf>
    <xf numFmtId="0" fontId="8" fillId="0" borderId="28" xfId="0" applyFont="1" applyFill="1" applyBorder="1" applyAlignment="1">
      <alignment horizontal="center" vertical="center" textRotation="90" wrapText="1"/>
    </xf>
    <xf numFmtId="0" fontId="8" fillId="0" borderId="32" xfId="0" applyFont="1" applyFill="1" applyBorder="1" applyAlignment="1">
      <alignment horizontal="center" vertical="center" textRotation="90" wrapText="1"/>
    </xf>
    <xf numFmtId="0" fontId="8" fillId="0" borderId="39" xfId="0" applyFont="1" applyFill="1" applyBorder="1" applyAlignment="1">
      <alignment horizontal="center" vertical="center" textRotation="90" wrapText="1"/>
    </xf>
    <xf numFmtId="0" fontId="8" fillId="0" borderId="28" xfId="1" applyFont="1" applyFill="1" applyBorder="1" applyAlignment="1">
      <alignment horizontal="center" vertical="center" textRotation="90"/>
    </xf>
    <xf numFmtId="0" fontId="8" fillId="0" borderId="32" xfId="1" applyFont="1" applyFill="1" applyBorder="1" applyAlignment="1">
      <alignment horizontal="center" vertical="center" textRotation="90"/>
    </xf>
    <xf numFmtId="0" fontId="8" fillId="0" borderId="39" xfId="1" applyFont="1" applyFill="1" applyBorder="1" applyAlignment="1">
      <alignment horizontal="center" vertical="center" textRotation="90"/>
    </xf>
    <xf numFmtId="49" fontId="8" fillId="17" borderId="40" xfId="0" applyNumberFormat="1" applyFont="1" applyFill="1" applyBorder="1" applyAlignment="1">
      <alignment horizontal="center" vertical="center" wrapText="1"/>
    </xf>
    <xf numFmtId="49" fontId="8" fillId="17" borderId="34" xfId="0" applyNumberFormat="1" applyFont="1" applyFill="1" applyBorder="1" applyAlignment="1">
      <alignment horizontal="center" vertical="center" wrapText="1"/>
    </xf>
    <xf numFmtId="0" fontId="15" fillId="0" borderId="30" xfId="0" applyFont="1" applyFill="1" applyBorder="1" applyAlignment="1">
      <alignment horizontal="left" vertical="center" wrapText="1"/>
    </xf>
    <xf numFmtId="0" fontId="15" fillId="0" borderId="35" xfId="0" applyFont="1" applyFill="1" applyBorder="1" applyAlignment="1">
      <alignment horizontal="left" vertical="center" wrapText="1"/>
    </xf>
    <xf numFmtId="0" fontId="15" fillId="0" borderId="36" xfId="0" applyFont="1" applyFill="1" applyBorder="1" applyAlignment="1">
      <alignment horizontal="left" vertical="center" wrapText="1"/>
    </xf>
    <xf numFmtId="0" fontId="15" fillId="0" borderId="30" xfId="0" applyFont="1" applyFill="1" applyBorder="1" applyAlignment="1">
      <alignment horizontal="left" vertical="top" wrapText="1"/>
    </xf>
    <xf numFmtId="0" fontId="15" fillId="0" borderId="35" xfId="0" applyFont="1" applyFill="1" applyBorder="1" applyAlignment="1">
      <alignment horizontal="left" vertical="top" wrapText="1"/>
    </xf>
    <xf numFmtId="0" fontId="15" fillId="0" borderId="36" xfId="0" applyFont="1" applyFill="1" applyBorder="1" applyAlignment="1">
      <alignment horizontal="left" vertical="top" wrapText="1"/>
    </xf>
    <xf numFmtId="0" fontId="34" fillId="0" borderId="28" xfId="0" applyFont="1" applyFill="1" applyBorder="1" applyAlignment="1">
      <alignment horizontal="center" vertical="center" textRotation="90"/>
    </xf>
    <xf numFmtId="0" fontId="34" fillId="0" borderId="32" xfId="0" applyFont="1" applyFill="1" applyBorder="1" applyAlignment="1">
      <alignment horizontal="center" vertical="center" textRotation="90"/>
    </xf>
    <xf numFmtId="0" fontId="34" fillId="0" borderId="39" xfId="0" applyFont="1" applyFill="1" applyBorder="1" applyAlignment="1">
      <alignment horizontal="center" vertical="center" textRotation="90"/>
    </xf>
    <xf numFmtId="0" fontId="7" fillId="0" borderId="28" xfId="0" applyFont="1" applyFill="1" applyBorder="1" applyAlignment="1">
      <alignment horizontal="center" vertical="center" textRotation="90"/>
    </xf>
    <xf numFmtId="0" fontId="7" fillId="0" borderId="32" xfId="0" applyFont="1" applyFill="1" applyBorder="1" applyAlignment="1">
      <alignment horizontal="center" vertical="center" textRotation="90"/>
    </xf>
    <xf numFmtId="0" fontId="7" fillId="0" borderId="39" xfId="0" applyFont="1" applyFill="1" applyBorder="1" applyAlignment="1">
      <alignment horizontal="center" vertical="center" textRotation="90"/>
    </xf>
    <xf numFmtId="0" fontId="29" fillId="0" borderId="47" xfId="1" applyFont="1" applyFill="1" applyBorder="1" applyAlignment="1">
      <alignment horizontal="left" vertical="center"/>
    </xf>
    <xf numFmtId="0" fontId="29" fillId="0" borderId="48" xfId="1" applyFont="1" applyFill="1" applyBorder="1" applyAlignment="1">
      <alignment horizontal="left" vertical="center"/>
    </xf>
    <xf numFmtId="0" fontId="29" fillId="0" borderId="49" xfId="1" applyFont="1" applyFill="1" applyBorder="1" applyAlignment="1">
      <alignment horizontal="left" vertical="center"/>
    </xf>
    <xf numFmtId="0" fontId="11" fillId="0" borderId="30" xfId="0" applyFont="1" applyBorder="1" applyAlignment="1">
      <alignment horizontal="left" vertical="top" wrapText="1"/>
    </xf>
    <xf numFmtId="0" fontId="11" fillId="0" borderId="35" xfId="0" applyFont="1" applyBorder="1" applyAlignment="1">
      <alignment horizontal="left" vertical="top" wrapText="1"/>
    </xf>
    <xf numFmtId="0" fontId="11" fillId="0" borderId="36" xfId="0" applyFont="1" applyBorder="1" applyAlignment="1">
      <alignment horizontal="left" vertical="top" wrapText="1"/>
    </xf>
    <xf numFmtId="0" fontId="23" fillId="0" borderId="0" xfId="0" applyFont="1" applyBorder="1" applyAlignment="1">
      <alignment horizontal="center" vertical="center" wrapText="1"/>
    </xf>
    <xf numFmtId="0" fontId="24" fillId="0" borderId="0" xfId="0" applyFont="1" applyBorder="1" applyAlignment="1">
      <alignment horizontal="center" vertical="center"/>
    </xf>
    <xf numFmtId="0" fontId="4" fillId="3" borderId="3" xfId="0" applyFont="1" applyFill="1" applyBorder="1" applyAlignment="1">
      <alignment horizontal="center" vertical="center" wrapText="1"/>
    </xf>
    <xf numFmtId="0" fontId="5" fillId="5" borderId="3" xfId="0" applyFont="1" applyFill="1" applyBorder="1" applyAlignment="1">
      <alignment vertical="center" wrapText="1"/>
    </xf>
  </cellXfs>
  <cellStyles count="17">
    <cellStyle name="Hypertextové prepojenie" xfId="7" builtinId="8" hidden="1"/>
    <cellStyle name="Hypertextové prepojenie" xfId="9" builtinId="8" hidden="1"/>
    <cellStyle name="Hypertextové prepojenie" xfId="11" builtinId="8" hidden="1"/>
    <cellStyle name="Hypertextové prepojenie" xfId="13" builtinId="8" hidden="1"/>
    <cellStyle name="Hypertextové prepojenie" xfId="15" builtinId="8" hidden="1"/>
    <cellStyle name="Normálna" xfId="0" builtinId="0"/>
    <cellStyle name="Normálna 2" xfId="1"/>
    <cellStyle name="Normálna 2 2" xfId="4"/>
    <cellStyle name="Normálna 3" xfId="5"/>
    <cellStyle name="Normálna 4" xfId="2"/>
    <cellStyle name="Normálna 5" xfId="6"/>
    <cellStyle name="Použité hypertextové prepojenie" xfId="8" builtinId="9" hidden="1"/>
    <cellStyle name="Použité hypertextové prepojenie" xfId="10" builtinId="9" hidden="1"/>
    <cellStyle name="Použité hypertextové prepojenie" xfId="12" builtinId="9" hidden="1"/>
    <cellStyle name="Použité hypertextové prepojenie" xfId="14" builtinId="9" hidden="1"/>
    <cellStyle name="Použité hypertextové prepojenie" xfId="16" builtinId="9" hidden="1"/>
    <cellStyle name="Poznámka 2" xfId="3"/>
  </cellStyles>
  <dxfs count="258">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colors>
    <mruColors>
      <color rgb="FF007A3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1.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3"/>
          <c:w val="0.89166666666666694"/>
          <c:h val="0.70785615339749208"/>
        </c:manualLayout>
      </c:layout>
      <c:pie3DChart>
        <c:varyColors val="1"/>
        <c:ser>
          <c:idx val="0"/>
          <c:order val="0"/>
          <c:tx>
            <c:strRef>
              <c:f>Hárok1!$A$4</c:f>
              <c:strCache>
                <c:ptCount val="1"/>
                <c:pt idx="0">
                  <c:v>OSV</c:v>
                </c:pt>
              </c:strCache>
            </c:strRef>
          </c:tx>
          <c:explosion val="25"/>
          <c:dLbls>
            <c:dLbl>
              <c:idx val="0"/>
              <c:layout>
                <c:manualLayout>
                  <c:x val="-5.127012248468938E-2"/>
                  <c:y val="0.157525153105862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B7C9-433C-A7AF-9F9F19946F4B}"/>
                </c:ext>
              </c:extLst>
            </c:dLbl>
            <c:dLbl>
              <c:idx val="1"/>
              <c:layout>
                <c:manualLayout>
                  <c:x val="1.8493110236220505E-2"/>
                  <c:y val="-0.18900335374744806"/>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B7C9-433C-A7AF-9F9F19946F4B}"/>
                </c:ext>
              </c:extLst>
            </c:dLbl>
            <c:dLbl>
              <c:idx val="3"/>
              <c:layout>
                <c:manualLayout>
                  <c:x val="0.13854068241469802"/>
                  <c:y val="5.1512467191601109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B7C9-433C-A7AF-9F9F19946F4B}"/>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B7C9-433C-A7AF-9F9F19946F4B}"/>
            </c:ext>
          </c:extLst>
        </c:ser>
        <c:dLbls>
          <c:showLegendKey val="0"/>
          <c:showVal val="0"/>
          <c:showCatName val="1"/>
          <c:showSerName val="0"/>
          <c:showPercent val="1"/>
          <c:showBubbleSize val="0"/>
          <c:showLeaderLines val="1"/>
        </c:dLbls>
      </c:pie3DChart>
    </c:plotArea>
    <c:plotVisOnly val="1"/>
    <c:dispBlanksAs val="zero"/>
    <c:showDLblsOverMax val="0"/>
  </c:chart>
  <c:printSettings>
    <c:headerFooter/>
    <c:pageMargins b="0.75000000000000011" l="0.70000000000000007" r="0.70000000000000007" t="0.75000000000000011" header="0.30000000000000004" footer="0.30000000000000004"/>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FEDD-4B6D-94FA-C5CA876BE816}"/>
            </c:ext>
          </c:extLst>
        </c:ser>
        <c:dLbls>
          <c:showLegendKey val="0"/>
          <c:showVal val="0"/>
          <c:showCatName val="1"/>
          <c:showSerName val="0"/>
          <c:showPercent val="1"/>
          <c:showBubbleSize val="0"/>
          <c:showLeaderLines val="1"/>
        </c:dLbls>
      </c:pie3DChart>
    </c:plotArea>
    <c:plotVisOnly val="1"/>
    <c:dispBlanksAs val="zero"/>
    <c:showDLblsOverMax val="0"/>
  </c:chart>
  <c:printSettings>
    <c:headerFooter/>
    <c:pageMargins b="0.75000000000000011" l="0.70000000000000007" r="0.70000000000000007" t="0.75000000000000011" header="0.30000000000000004" footer="0.30000000000000004"/>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4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4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Odbor%20strat&#233;gie%20a%20riadenia%20projektov/materialy%20Z%20BSK/2018/22.09.2018/Ak&#269;n&#253;%20pl&#225;n/Pracovn&#233;%20verzie/Star&#233;%20redukovan&#233;/Odpo&#269;et%20OCRaK%202018+21.9.2018%20z%2028.0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Odbor%20strat&#233;gie%20a%20riadenia%20projektov/materialy%20Z%20BSK/2019/13.12.2019/Ak&#269;n&#253;%20pl&#225;n/Aktualiz&#225;cia%20AP/zaslane%20z%20odborov/Aktualiz&#225;cia%20OCRaK%202020_%206.11_.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Odbor%20strat&#233;gie%20a%20riadenia%20projektov/materialy%20Z%20BSK/2019/13.12.2019/Ak&#269;n&#253;%20pl&#225;n/Aktualiz&#225;cia%20AP/zaslane%20z%20odborov/Aktualiz&#225;cia%20OCRaK%202020_%204.1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CRaK"/>
      <sheetName val="Titulná strana KK"/>
      <sheetName val="KK investičné"/>
      <sheetName val="KK neinvestičné"/>
      <sheetName val="Hárok1"/>
      <sheetName val="Titulná strana MU"/>
      <sheetName val="MU AP BSK"/>
      <sheetName val="Aktualizácie"/>
      <sheetName val="Metadata"/>
    </sheetNames>
    <sheetDataSet>
      <sheetData sheetId="0"/>
      <sheetData sheetId="1"/>
      <sheetData sheetId="2"/>
      <sheetData sheetId="3"/>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CRaK"/>
      <sheetName val="Titulná strana KK"/>
      <sheetName val="KK investičné"/>
      <sheetName val="KK neinvestičné"/>
      <sheetName val="Hárok1"/>
      <sheetName val="Titulná strana MU"/>
      <sheetName val="MU AP BSK"/>
      <sheetName val="Aktualizácie"/>
      <sheetName val="Metadata"/>
    </sheetNames>
    <sheetDataSet>
      <sheetData sheetId="0"/>
      <sheetData sheetId="1"/>
      <sheetData sheetId="2"/>
      <sheetData sheetId="3"/>
      <sheetData sheetId="4"/>
      <sheetData sheetId="5"/>
      <sheetData sheetId="6"/>
      <sheetData sheetId="7"/>
      <sheetData sheetId="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CRaK"/>
      <sheetName val="Titulná strana KK"/>
      <sheetName val="KK investičné"/>
      <sheetName val="KK neinvestičné"/>
      <sheetName val="Hárok1"/>
      <sheetName val="Titulná strana MU"/>
      <sheetName val="MU AP BSK"/>
      <sheetName val="Aktualizácie"/>
      <sheetName val="Metadata"/>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X75"/>
  <sheetViews>
    <sheetView tabSelected="1" view="pageBreakPreview" topLeftCell="A59" zoomScale="75" zoomScaleNormal="75" zoomScaleSheetLayoutView="75" zoomScalePageLayoutView="71" workbookViewId="0">
      <selection activeCell="C74" sqref="C74"/>
    </sheetView>
  </sheetViews>
  <sheetFormatPr defaultColWidth="8.85546875" defaultRowHeight="12.75" x14ac:dyDescent="0.2"/>
  <cols>
    <col min="1" max="1" width="8.140625" style="22" customWidth="1"/>
    <col min="2" max="2" width="30.7109375" style="203" customWidth="1"/>
    <col min="3" max="3" width="149.140625" style="101" customWidth="1"/>
    <col min="4" max="4" width="8.7109375" style="102"/>
    <col min="5" max="5" width="8.85546875" style="102"/>
    <col min="6" max="6" width="13.42578125" style="103" bestFit="1" customWidth="1"/>
    <col min="7" max="7" width="15.85546875" style="214" customWidth="1"/>
    <col min="8" max="8" width="12" style="23" customWidth="1"/>
    <col min="9" max="9" width="14.85546875" style="23" bestFit="1" customWidth="1"/>
    <col min="10" max="23" width="8.85546875" style="16"/>
    <col min="24" max="24" width="11.42578125" style="101" hidden="1" customWidth="1"/>
    <col min="25" max="16384" width="8.85546875" style="16"/>
  </cols>
  <sheetData>
    <row r="1" spans="1:24" ht="183" customHeight="1" thickBot="1" x14ac:dyDescent="0.25">
      <c r="A1" s="250" t="s">
        <v>19</v>
      </c>
      <c r="B1" s="251" t="s">
        <v>31</v>
      </c>
      <c r="C1" s="252" t="s">
        <v>2</v>
      </c>
      <c r="D1" s="253" t="s">
        <v>258</v>
      </c>
      <c r="E1" s="253" t="s">
        <v>301</v>
      </c>
      <c r="F1" s="253" t="s">
        <v>259</v>
      </c>
      <c r="G1" s="254" t="s">
        <v>274</v>
      </c>
      <c r="H1" s="253" t="s">
        <v>92</v>
      </c>
      <c r="I1" s="255" t="s">
        <v>314</v>
      </c>
      <c r="X1" s="194" t="s">
        <v>32</v>
      </c>
    </row>
    <row r="2" spans="1:24" s="17" customFormat="1" ht="81" customHeight="1" x14ac:dyDescent="0.2">
      <c r="A2" s="295" t="s">
        <v>25</v>
      </c>
      <c r="B2" s="298" t="s">
        <v>24</v>
      </c>
      <c r="C2" s="292" t="s">
        <v>304</v>
      </c>
      <c r="D2" s="293"/>
      <c r="E2" s="293"/>
      <c r="F2" s="293"/>
      <c r="G2" s="293"/>
      <c r="H2" s="293"/>
      <c r="I2" s="294"/>
    </row>
    <row r="3" spans="1:24" s="17" customFormat="1" ht="31.5" x14ac:dyDescent="0.2">
      <c r="A3" s="296"/>
      <c r="B3" s="299"/>
      <c r="C3" s="155" t="s">
        <v>265</v>
      </c>
      <c r="D3" s="104" t="s">
        <v>267</v>
      </c>
      <c r="E3" s="104">
        <v>60</v>
      </c>
      <c r="F3" s="105" t="s">
        <v>20</v>
      </c>
      <c r="G3" s="159" t="s">
        <v>275</v>
      </c>
      <c r="H3" s="105">
        <v>43800</v>
      </c>
      <c r="I3" s="222" t="s">
        <v>93</v>
      </c>
      <c r="X3" s="159" t="s">
        <v>260</v>
      </c>
    </row>
    <row r="4" spans="1:24" s="17" customFormat="1" ht="31.5" x14ac:dyDescent="0.2">
      <c r="A4" s="296"/>
      <c r="B4" s="299"/>
      <c r="C4" s="106" t="s">
        <v>268</v>
      </c>
      <c r="D4" s="107">
        <v>0</v>
      </c>
      <c r="E4" s="107">
        <v>0</v>
      </c>
      <c r="F4" s="109" t="s">
        <v>243</v>
      </c>
      <c r="G4" s="108" t="s">
        <v>276</v>
      </c>
      <c r="H4" s="259">
        <v>43922</v>
      </c>
      <c r="I4" s="223" t="s">
        <v>93</v>
      </c>
      <c r="X4" s="108" t="s">
        <v>260</v>
      </c>
    </row>
    <row r="5" spans="1:24" s="17" customFormat="1" ht="47.25" x14ac:dyDescent="0.2">
      <c r="A5" s="296"/>
      <c r="B5" s="299"/>
      <c r="C5" s="161" t="s">
        <v>262</v>
      </c>
      <c r="D5" s="112">
        <v>3990</v>
      </c>
      <c r="E5" s="112">
        <v>599</v>
      </c>
      <c r="F5" s="114" t="s">
        <v>20</v>
      </c>
      <c r="G5" s="113" t="s">
        <v>279</v>
      </c>
      <c r="H5" s="115">
        <v>44682</v>
      </c>
      <c r="I5" s="224" t="s">
        <v>93</v>
      </c>
      <c r="X5" s="113" t="s">
        <v>260</v>
      </c>
    </row>
    <row r="6" spans="1:24" s="17" customFormat="1" ht="16.5" thickBot="1" x14ac:dyDescent="0.25">
      <c r="A6" s="297"/>
      <c r="B6" s="300"/>
      <c r="C6" s="174" t="s">
        <v>263</v>
      </c>
      <c r="D6" s="163">
        <v>3</v>
      </c>
      <c r="E6" s="163">
        <v>0</v>
      </c>
      <c r="F6" s="175">
        <v>2</v>
      </c>
      <c r="G6" s="176" t="s">
        <v>257</v>
      </c>
      <c r="H6" s="150">
        <v>44896</v>
      </c>
      <c r="I6" s="225" t="s">
        <v>93</v>
      </c>
      <c r="X6" s="176" t="s">
        <v>257</v>
      </c>
    </row>
    <row r="7" spans="1:24" s="17" customFormat="1" ht="132.75" customHeight="1" x14ac:dyDescent="0.2">
      <c r="A7" s="295" t="s">
        <v>26</v>
      </c>
      <c r="B7" s="298" t="s">
        <v>85</v>
      </c>
      <c r="C7" s="292" t="s">
        <v>339</v>
      </c>
      <c r="D7" s="293"/>
      <c r="E7" s="293"/>
      <c r="F7" s="293"/>
      <c r="G7" s="293"/>
      <c r="H7" s="293"/>
      <c r="I7" s="294"/>
    </row>
    <row r="8" spans="1:24" s="17" customFormat="1" ht="47.25" x14ac:dyDescent="0.2">
      <c r="A8" s="296"/>
      <c r="B8" s="299"/>
      <c r="C8" s="269" t="s">
        <v>265</v>
      </c>
      <c r="D8" s="270">
        <v>177</v>
      </c>
      <c r="E8" s="270">
        <v>0</v>
      </c>
      <c r="F8" s="271" t="s">
        <v>20</v>
      </c>
      <c r="G8" s="117" t="s">
        <v>324</v>
      </c>
      <c r="H8" s="118">
        <v>42248</v>
      </c>
      <c r="I8" s="226" t="s">
        <v>33</v>
      </c>
    </row>
    <row r="9" spans="1:24" s="17" customFormat="1" ht="47.25" x14ac:dyDescent="0.2">
      <c r="A9" s="296"/>
      <c r="B9" s="299"/>
      <c r="C9" s="106" t="s">
        <v>268</v>
      </c>
      <c r="D9" s="110">
        <v>0</v>
      </c>
      <c r="E9" s="110">
        <v>0</v>
      </c>
      <c r="F9" s="272" t="s">
        <v>243</v>
      </c>
      <c r="G9" s="273" t="s">
        <v>277</v>
      </c>
      <c r="H9" s="274">
        <v>42917</v>
      </c>
      <c r="I9" s="227" t="s">
        <v>33</v>
      </c>
    </row>
    <row r="10" spans="1:24" s="17" customFormat="1" ht="51" customHeight="1" x14ac:dyDescent="0.2">
      <c r="A10" s="296"/>
      <c r="B10" s="299"/>
      <c r="C10" s="309" t="s">
        <v>264</v>
      </c>
      <c r="D10" s="112">
        <v>3659</v>
      </c>
      <c r="E10" s="112">
        <v>2759</v>
      </c>
      <c r="F10" s="125" t="s">
        <v>37</v>
      </c>
      <c r="G10" s="307" t="s">
        <v>278</v>
      </c>
      <c r="H10" s="311">
        <v>44105</v>
      </c>
      <c r="I10" s="319" t="s">
        <v>93</v>
      </c>
      <c r="X10" s="307" t="s">
        <v>260</v>
      </c>
    </row>
    <row r="11" spans="1:24" s="17" customFormat="1" ht="24" customHeight="1" x14ac:dyDescent="0.2">
      <c r="A11" s="296"/>
      <c r="B11" s="299"/>
      <c r="C11" s="310"/>
      <c r="D11" s="112">
        <v>115</v>
      </c>
      <c r="E11" s="112">
        <v>115</v>
      </c>
      <c r="F11" s="125" t="s">
        <v>20</v>
      </c>
      <c r="G11" s="308"/>
      <c r="H11" s="312"/>
      <c r="I11" s="320"/>
      <c r="X11" s="308"/>
    </row>
    <row r="12" spans="1:24" s="17" customFormat="1" ht="16.5" thickBot="1" x14ac:dyDescent="0.25">
      <c r="A12" s="297"/>
      <c r="B12" s="300"/>
      <c r="C12" s="189" t="s">
        <v>263</v>
      </c>
      <c r="D12" s="163">
        <v>7</v>
      </c>
      <c r="E12" s="163">
        <v>7</v>
      </c>
      <c r="F12" s="140">
        <v>2</v>
      </c>
      <c r="G12" s="164" t="s">
        <v>257</v>
      </c>
      <c r="H12" s="141">
        <v>44105</v>
      </c>
      <c r="I12" s="225" t="s">
        <v>93</v>
      </c>
      <c r="X12" s="164" t="s">
        <v>257</v>
      </c>
    </row>
    <row r="13" spans="1:24" s="21" customFormat="1" ht="67.5" customHeight="1" x14ac:dyDescent="0.2">
      <c r="A13" s="295" t="s">
        <v>27</v>
      </c>
      <c r="B13" s="298" t="s">
        <v>273</v>
      </c>
      <c r="C13" s="292" t="s">
        <v>302</v>
      </c>
      <c r="D13" s="293"/>
      <c r="E13" s="293"/>
      <c r="F13" s="293"/>
      <c r="G13" s="293"/>
      <c r="H13" s="293"/>
      <c r="I13" s="294"/>
    </row>
    <row r="14" spans="1:24" s="21" customFormat="1" ht="31.5" x14ac:dyDescent="0.2">
      <c r="A14" s="296"/>
      <c r="B14" s="299"/>
      <c r="C14" s="249" t="s">
        <v>295</v>
      </c>
      <c r="D14" s="112">
        <v>0</v>
      </c>
      <c r="E14" s="112">
        <v>0</v>
      </c>
      <c r="F14" s="116" t="s">
        <v>20</v>
      </c>
      <c r="G14" s="242" t="s">
        <v>280</v>
      </c>
      <c r="H14" s="136">
        <v>43800</v>
      </c>
      <c r="I14" s="224" t="s">
        <v>93</v>
      </c>
      <c r="X14" s="245" t="s">
        <v>260</v>
      </c>
    </row>
    <row r="15" spans="1:24" s="21" customFormat="1" ht="31.5" x14ac:dyDescent="0.2">
      <c r="A15" s="296"/>
      <c r="B15" s="299"/>
      <c r="C15" s="285" t="s">
        <v>337</v>
      </c>
      <c r="D15" s="280">
        <v>1000</v>
      </c>
      <c r="E15" s="280">
        <v>0</v>
      </c>
      <c r="F15" s="242" t="s">
        <v>20</v>
      </c>
      <c r="G15" s="242" t="s">
        <v>281</v>
      </c>
      <c r="H15" s="286">
        <v>44896</v>
      </c>
      <c r="I15" s="224" t="s">
        <v>93</v>
      </c>
      <c r="X15" s="245"/>
    </row>
    <row r="16" spans="1:24" s="21" customFormat="1" ht="16.5" thickBot="1" x14ac:dyDescent="0.25">
      <c r="A16" s="297"/>
      <c r="B16" s="300"/>
      <c r="C16" s="191" t="s">
        <v>263</v>
      </c>
      <c r="D16" s="163">
        <v>3</v>
      </c>
      <c r="E16" s="163">
        <v>1</v>
      </c>
      <c r="F16" s="165">
        <v>2</v>
      </c>
      <c r="G16" s="165" t="s">
        <v>257</v>
      </c>
      <c r="H16" s="193">
        <v>43831</v>
      </c>
      <c r="I16" s="228" t="s">
        <v>93</v>
      </c>
      <c r="X16" s="176" t="s">
        <v>257</v>
      </c>
    </row>
    <row r="17" spans="1:24" ht="114" customHeight="1" x14ac:dyDescent="0.2">
      <c r="A17" s="295" t="s">
        <v>28</v>
      </c>
      <c r="B17" s="301" t="s">
        <v>342</v>
      </c>
      <c r="C17" s="292" t="s">
        <v>305</v>
      </c>
      <c r="D17" s="293"/>
      <c r="E17" s="293"/>
      <c r="F17" s="293"/>
      <c r="G17" s="293"/>
      <c r="H17" s="293"/>
      <c r="I17" s="294"/>
      <c r="X17" s="16"/>
    </row>
    <row r="18" spans="1:24" ht="31.5" x14ac:dyDescent="0.2">
      <c r="A18" s="296"/>
      <c r="B18" s="302"/>
      <c r="C18" s="243" t="s">
        <v>296</v>
      </c>
      <c r="D18" s="130" t="s">
        <v>267</v>
      </c>
      <c r="E18" s="130" t="s">
        <v>267</v>
      </c>
      <c r="F18" s="132" t="s">
        <v>243</v>
      </c>
      <c r="G18" s="131" t="s">
        <v>275</v>
      </c>
      <c r="H18" s="260">
        <v>44896</v>
      </c>
      <c r="I18" s="248" t="s">
        <v>93</v>
      </c>
      <c r="X18" s="128" t="s">
        <v>260</v>
      </c>
    </row>
    <row r="19" spans="1:24" ht="15.75" x14ac:dyDescent="0.2">
      <c r="A19" s="296"/>
      <c r="B19" s="302"/>
      <c r="C19" s="243" t="s">
        <v>341</v>
      </c>
      <c r="D19" s="244" t="s">
        <v>267</v>
      </c>
      <c r="E19" s="244" t="s">
        <v>267</v>
      </c>
      <c r="F19" s="289" t="s">
        <v>243</v>
      </c>
      <c r="G19" s="290" t="s">
        <v>243</v>
      </c>
      <c r="H19" s="260" t="s">
        <v>270</v>
      </c>
      <c r="I19" s="288" t="s">
        <v>93</v>
      </c>
      <c r="X19" s="291"/>
    </row>
    <row r="20" spans="1:24" ht="16.5" thickBot="1" x14ac:dyDescent="0.25">
      <c r="A20" s="297"/>
      <c r="B20" s="303"/>
      <c r="C20" s="191" t="s">
        <v>263</v>
      </c>
      <c r="D20" s="163">
        <v>3</v>
      </c>
      <c r="E20" s="163">
        <v>0</v>
      </c>
      <c r="F20" s="140">
        <v>2</v>
      </c>
      <c r="G20" s="164" t="s">
        <v>257</v>
      </c>
      <c r="H20" s="192">
        <v>44896</v>
      </c>
      <c r="I20" s="225" t="s">
        <v>93</v>
      </c>
      <c r="X20" s="139" t="s">
        <v>257</v>
      </c>
    </row>
    <row r="21" spans="1:24" ht="111.75" customHeight="1" x14ac:dyDescent="0.2">
      <c r="A21" s="295" t="s">
        <v>29</v>
      </c>
      <c r="B21" s="304" t="s">
        <v>91</v>
      </c>
      <c r="C21" s="292" t="s">
        <v>294</v>
      </c>
      <c r="D21" s="293"/>
      <c r="E21" s="293"/>
      <c r="F21" s="293"/>
      <c r="G21" s="293"/>
      <c r="H21" s="293"/>
      <c r="I21" s="294"/>
      <c r="X21" s="16"/>
    </row>
    <row r="22" spans="1:24" ht="31.5" x14ac:dyDescent="0.2">
      <c r="A22" s="296"/>
      <c r="B22" s="305"/>
      <c r="C22" s="275" t="s">
        <v>265</v>
      </c>
      <c r="D22" s="104">
        <v>0</v>
      </c>
      <c r="E22" s="104">
        <v>0</v>
      </c>
      <c r="F22" s="120" t="s">
        <v>243</v>
      </c>
      <c r="G22" s="159" t="s">
        <v>283</v>
      </c>
      <c r="H22" s="276">
        <v>42583</v>
      </c>
      <c r="I22" s="277" t="s">
        <v>33</v>
      </c>
      <c r="X22" s="16"/>
    </row>
    <row r="23" spans="1:24" ht="31.5" x14ac:dyDescent="0.2">
      <c r="A23" s="296"/>
      <c r="B23" s="305"/>
      <c r="C23" s="129" t="s">
        <v>261</v>
      </c>
      <c r="D23" s="110">
        <v>0</v>
      </c>
      <c r="E23" s="110">
        <v>0</v>
      </c>
      <c r="F23" s="122" t="s">
        <v>243</v>
      </c>
      <c r="G23" s="121" t="s">
        <v>276</v>
      </c>
      <c r="H23" s="278">
        <v>43435</v>
      </c>
      <c r="I23" s="229" t="s">
        <v>33</v>
      </c>
      <c r="X23" s="16"/>
    </row>
    <row r="24" spans="1:24" ht="31.5" x14ac:dyDescent="0.2">
      <c r="A24" s="296"/>
      <c r="B24" s="305"/>
      <c r="C24" s="162" t="s">
        <v>323</v>
      </c>
      <c r="D24" s="112">
        <v>2226</v>
      </c>
      <c r="E24" s="112">
        <v>1468</v>
      </c>
      <c r="F24" s="125" t="s">
        <v>20</v>
      </c>
      <c r="G24" s="124" t="s">
        <v>284</v>
      </c>
      <c r="H24" s="126">
        <v>44166</v>
      </c>
      <c r="I24" s="230" t="s">
        <v>93</v>
      </c>
      <c r="X24" s="134" t="s">
        <v>21</v>
      </c>
    </row>
    <row r="25" spans="1:24" ht="16.5" thickBot="1" x14ac:dyDescent="0.25">
      <c r="A25" s="297"/>
      <c r="B25" s="306"/>
      <c r="C25" s="189" t="s">
        <v>263</v>
      </c>
      <c r="D25" s="163">
        <v>5</v>
      </c>
      <c r="E25" s="163">
        <v>5</v>
      </c>
      <c r="F25" s="140">
        <v>2</v>
      </c>
      <c r="G25" s="164" t="s">
        <v>257</v>
      </c>
      <c r="H25" s="141">
        <v>44166</v>
      </c>
      <c r="I25" s="231" t="s">
        <v>93</v>
      </c>
      <c r="X25" s="139" t="s">
        <v>257</v>
      </c>
    </row>
    <row r="26" spans="1:24" ht="111.75" customHeight="1" x14ac:dyDescent="0.2">
      <c r="A26" s="316" t="s">
        <v>86</v>
      </c>
      <c r="B26" s="304" t="s">
        <v>249</v>
      </c>
      <c r="C26" s="292" t="s">
        <v>340</v>
      </c>
      <c r="D26" s="293"/>
      <c r="E26" s="293"/>
      <c r="F26" s="293"/>
      <c r="G26" s="293"/>
      <c r="H26" s="293"/>
      <c r="I26" s="294"/>
      <c r="X26" s="16"/>
    </row>
    <row r="27" spans="1:24" ht="31.5" x14ac:dyDescent="0.2">
      <c r="A27" s="317"/>
      <c r="B27" s="305"/>
      <c r="C27" s="133" t="s">
        <v>265</v>
      </c>
      <c r="D27" s="119">
        <v>0</v>
      </c>
      <c r="E27" s="119">
        <v>0</v>
      </c>
      <c r="F27" s="120" t="s">
        <v>243</v>
      </c>
      <c r="G27" s="120" t="s">
        <v>338</v>
      </c>
      <c r="H27" s="287">
        <v>43739</v>
      </c>
      <c r="I27" s="229" t="s">
        <v>33</v>
      </c>
      <c r="X27" s="16"/>
    </row>
    <row r="28" spans="1:24" ht="47.25" x14ac:dyDescent="0.2">
      <c r="A28" s="317"/>
      <c r="B28" s="305"/>
      <c r="C28" s="129" t="s">
        <v>261</v>
      </c>
      <c r="D28" s="110">
        <v>0</v>
      </c>
      <c r="E28" s="110">
        <v>0</v>
      </c>
      <c r="F28" s="122" t="s">
        <v>243</v>
      </c>
      <c r="G28" s="122" t="s">
        <v>277</v>
      </c>
      <c r="H28" s="123">
        <v>43891</v>
      </c>
      <c r="I28" s="232" t="s">
        <v>93</v>
      </c>
      <c r="X28" s="121" t="s">
        <v>260</v>
      </c>
    </row>
    <row r="29" spans="1:24" ht="47.25" x14ac:dyDescent="0.2">
      <c r="A29" s="317"/>
      <c r="B29" s="305"/>
      <c r="C29" s="162" t="s">
        <v>262</v>
      </c>
      <c r="D29" s="112">
        <v>2652</v>
      </c>
      <c r="E29" s="112">
        <v>1390</v>
      </c>
      <c r="F29" s="125" t="s">
        <v>37</v>
      </c>
      <c r="G29" s="125" t="s">
        <v>278</v>
      </c>
      <c r="H29" s="126">
        <v>44896</v>
      </c>
      <c r="I29" s="233" t="s">
        <v>93</v>
      </c>
      <c r="X29" s="124" t="s">
        <v>260</v>
      </c>
    </row>
    <row r="30" spans="1:24" ht="16.5" thickBot="1" x14ac:dyDescent="0.25">
      <c r="A30" s="318"/>
      <c r="B30" s="306"/>
      <c r="C30" s="189" t="s">
        <v>263</v>
      </c>
      <c r="D30" s="138">
        <v>3</v>
      </c>
      <c r="E30" s="138">
        <v>0</v>
      </c>
      <c r="F30" s="140">
        <v>2</v>
      </c>
      <c r="G30" s="140" t="s">
        <v>257</v>
      </c>
      <c r="H30" s="141">
        <v>44896</v>
      </c>
      <c r="I30" s="234" t="s">
        <v>93</v>
      </c>
      <c r="X30" s="139" t="s">
        <v>257</v>
      </c>
    </row>
    <row r="31" spans="1:24" ht="97.5" customHeight="1" x14ac:dyDescent="0.2">
      <c r="A31" s="316" t="s">
        <v>87</v>
      </c>
      <c r="B31" s="304" t="s">
        <v>306</v>
      </c>
      <c r="C31" s="321" t="s">
        <v>293</v>
      </c>
      <c r="D31" s="322"/>
      <c r="E31" s="322"/>
      <c r="F31" s="322"/>
      <c r="G31" s="322"/>
      <c r="H31" s="322"/>
      <c r="I31" s="323"/>
      <c r="X31" s="16"/>
    </row>
    <row r="32" spans="1:24" ht="47.25" x14ac:dyDescent="0.2">
      <c r="A32" s="317"/>
      <c r="B32" s="305"/>
      <c r="C32" s="162" t="s">
        <v>325</v>
      </c>
      <c r="D32" s="130">
        <v>14</v>
      </c>
      <c r="E32" s="130">
        <v>0</v>
      </c>
      <c r="F32" s="125" t="s">
        <v>37</v>
      </c>
      <c r="G32" s="125" t="s">
        <v>324</v>
      </c>
      <c r="H32" s="126">
        <v>43252</v>
      </c>
      <c r="I32" s="230" t="s">
        <v>33</v>
      </c>
      <c r="X32" s="16"/>
    </row>
    <row r="33" spans="1:24" ht="47.25" x14ac:dyDescent="0.2">
      <c r="A33" s="317"/>
      <c r="B33" s="305"/>
      <c r="C33" s="162" t="s">
        <v>326</v>
      </c>
      <c r="D33" s="130">
        <v>9</v>
      </c>
      <c r="E33" s="130">
        <v>0</v>
      </c>
      <c r="F33" s="125" t="s">
        <v>37</v>
      </c>
      <c r="G33" s="125" t="s">
        <v>324</v>
      </c>
      <c r="H33" s="126">
        <v>43313</v>
      </c>
      <c r="I33" s="230" t="s">
        <v>33</v>
      </c>
      <c r="X33" s="16"/>
    </row>
    <row r="34" spans="1:24" ht="47.25" x14ac:dyDescent="0.2">
      <c r="A34" s="317"/>
      <c r="B34" s="305"/>
      <c r="C34" s="162" t="s">
        <v>327</v>
      </c>
      <c r="D34" s="130">
        <v>70</v>
      </c>
      <c r="E34" s="130">
        <v>70</v>
      </c>
      <c r="F34" s="125" t="s">
        <v>37</v>
      </c>
      <c r="G34" s="125" t="s">
        <v>324</v>
      </c>
      <c r="H34" s="126">
        <v>43556</v>
      </c>
      <c r="I34" s="230" t="s">
        <v>33</v>
      </c>
      <c r="X34" s="16"/>
    </row>
    <row r="35" spans="1:24" ht="15.75" x14ac:dyDescent="0.2">
      <c r="A35" s="317"/>
      <c r="B35" s="305"/>
      <c r="C35" s="256" t="s">
        <v>307</v>
      </c>
      <c r="D35" s="244">
        <v>10</v>
      </c>
      <c r="E35" s="244">
        <v>10</v>
      </c>
      <c r="F35" s="264" t="s">
        <v>60</v>
      </c>
      <c r="G35" s="264" t="s">
        <v>16</v>
      </c>
      <c r="H35" s="258">
        <v>44166</v>
      </c>
      <c r="I35" s="235" t="s">
        <v>35</v>
      </c>
      <c r="X35" s="168"/>
    </row>
    <row r="36" spans="1:24" ht="16.5" thickBot="1" x14ac:dyDescent="0.25">
      <c r="A36" s="318"/>
      <c r="B36" s="306"/>
      <c r="C36" s="189" t="s">
        <v>263</v>
      </c>
      <c r="D36" s="190">
        <v>3</v>
      </c>
      <c r="E36" s="190">
        <v>0</v>
      </c>
      <c r="F36" s="140">
        <v>2</v>
      </c>
      <c r="G36" s="140" t="s">
        <v>257</v>
      </c>
      <c r="H36" s="141">
        <v>44166</v>
      </c>
      <c r="I36" s="231" t="s">
        <v>93</v>
      </c>
      <c r="X36" s="139" t="s">
        <v>257</v>
      </c>
    </row>
    <row r="37" spans="1:24" ht="67.5" customHeight="1" x14ac:dyDescent="0.2">
      <c r="A37" s="316" t="s">
        <v>88</v>
      </c>
      <c r="B37" s="304" t="s">
        <v>308</v>
      </c>
      <c r="C37" s="324" t="s">
        <v>290</v>
      </c>
      <c r="D37" s="325"/>
      <c r="E37" s="325"/>
      <c r="F37" s="325"/>
      <c r="G37" s="325"/>
      <c r="H37" s="325"/>
      <c r="I37" s="326"/>
      <c r="X37" s="16"/>
    </row>
    <row r="38" spans="1:24" ht="15.75" x14ac:dyDescent="0.2">
      <c r="A38" s="317"/>
      <c r="B38" s="305"/>
      <c r="C38" s="162" t="s">
        <v>297</v>
      </c>
      <c r="D38" s="198">
        <v>5</v>
      </c>
      <c r="E38" s="195">
        <v>5</v>
      </c>
      <c r="F38" s="173">
        <v>4</v>
      </c>
      <c r="G38" s="199" t="s">
        <v>16</v>
      </c>
      <c r="H38" s="247" t="s">
        <v>270</v>
      </c>
      <c r="I38" s="235" t="s">
        <v>93</v>
      </c>
      <c r="X38" s="168" t="s">
        <v>16</v>
      </c>
    </row>
    <row r="39" spans="1:24" ht="15.75" x14ac:dyDescent="0.2">
      <c r="A39" s="317"/>
      <c r="B39" s="305"/>
      <c r="C39" s="267" t="s">
        <v>328</v>
      </c>
      <c r="D39" s="198">
        <v>5</v>
      </c>
      <c r="E39" s="195">
        <v>5</v>
      </c>
      <c r="F39" s="173">
        <v>4</v>
      </c>
      <c r="G39" s="199" t="s">
        <v>16</v>
      </c>
      <c r="H39" s="268" t="s">
        <v>270</v>
      </c>
      <c r="I39" s="235" t="s">
        <v>34</v>
      </c>
      <c r="X39" s="168"/>
    </row>
    <row r="40" spans="1:24" ht="15.75" x14ac:dyDescent="0.2">
      <c r="A40" s="317"/>
      <c r="B40" s="305"/>
      <c r="C40" s="246" t="s">
        <v>315</v>
      </c>
      <c r="D40" s="195">
        <v>5</v>
      </c>
      <c r="E40" s="195">
        <v>5</v>
      </c>
      <c r="F40" s="173">
        <v>4</v>
      </c>
      <c r="G40" s="199" t="s">
        <v>16</v>
      </c>
      <c r="H40" s="126" t="s">
        <v>270</v>
      </c>
      <c r="I40" s="230" t="s">
        <v>93</v>
      </c>
      <c r="X40" s="134" t="s">
        <v>16</v>
      </c>
    </row>
    <row r="41" spans="1:24" ht="15.75" x14ac:dyDescent="0.2">
      <c r="A41" s="317"/>
      <c r="B41" s="305"/>
      <c r="C41" s="257" t="s">
        <v>298</v>
      </c>
      <c r="D41" s="195">
        <v>140</v>
      </c>
      <c r="E41" s="195">
        <v>140</v>
      </c>
      <c r="F41" s="173" t="s">
        <v>60</v>
      </c>
      <c r="G41" s="199" t="s">
        <v>309</v>
      </c>
      <c r="H41" s="126" t="s">
        <v>270</v>
      </c>
      <c r="I41" s="230" t="s">
        <v>93</v>
      </c>
      <c r="X41" s="134"/>
    </row>
    <row r="42" spans="1:24" ht="15.75" x14ac:dyDescent="0.2">
      <c r="A42" s="317"/>
      <c r="B42" s="305"/>
      <c r="C42" s="246" t="s">
        <v>310</v>
      </c>
      <c r="D42" s="195">
        <v>35</v>
      </c>
      <c r="E42" s="195">
        <v>35</v>
      </c>
      <c r="F42" s="173">
        <v>4</v>
      </c>
      <c r="G42" s="199" t="s">
        <v>16</v>
      </c>
      <c r="H42" s="126" t="s">
        <v>270</v>
      </c>
      <c r="I42" s="230" t="s">
        <v>93</v>
      </c>
      <c r="X42" s="134" t="s">
        <v>16</v>
      </c>
    </row>
    <row r="43" spans="1:24" ht="15.75" x14ac:dyDescent="0.2">
      <c r="A43" s="317"/>
      <c r="B43" s="305"/>
      <c r="C43" s="246" t="s">
        <v>316</v>
      </c>
      <c r="D43" s="195">
        <v>26</v>
      </c>
      <c r="E43" s="195">
        <v>26</v>
      </c>
      <c r="F43" s="173">
        <v>4</v>
      </c>
      <c r="G43" s="199" t="s">
        <v>16</v>
      </c>
      <c r="H43" s="126" t="s">
        <v>270</v>
      </c>
      <c r="I43" s="230" t="s">
        <v>93</v>
      </c>
      <c r="X43" s="134" t="s">
        <v>16</v>
      </c>
    </row>
    <row r="44" spans="1:24" ht="15.75" x14ac:dyDescent="0.2">
      <c r="A44" s="317"/>
      <c r="B44" s="305"/>
      <c r="C44" s="162" t="s">
        <v>317</v>
      </c>
      <c r="D44" s="198" t="s">
        <v>267</v>
      </c>
      <c r="E44" s="198" t="s">
        <v>267</v>
      </c>
      <c r="F44" s="199" t="s">
        <v>243</v>
      </c>
      <c r="G44" s="199" t="s">
        <v>16</v>
      </c>
      <c r="H44" s="126" t="s">
        <v>270</v>
      </c>
      <c r="I44" s="230" t="s">
        <v>93</v>
      </c>
      <c r="X44" s="134"/>
    </row>
    <row r="45" spans="1:24" ht="15.75" x14ac:dyDescent="0.2">
      <c r="A45" s="317"/>
      <c r="B45" s="305"/>
      <c r="C45" s="267" t="s">
        <v>329</v>
      </c>
      <c r="D45" s="195">
        <v>25</v>
      </c>
      <c r="E45" s="195">
        <v>25</v>
      </c>
      <c r="F45" s="173">
        <v>4</v>
      </c>
      <c r="G45" s="199" t="s">
        <v>16</v>
      </c>
      <c r="H45" s="126" t="s">
        <v>270</v>
      </c>
      <c r="I45" s="230" t="s">
        <v>34</v>
      </c>
      <c r="X45" s="279"/>
    </row>
    <row r="46" spans="1:24" ht="16.5" thickBot="1" x14ac:dyDescent="0.25">
      <c r="A46" s="318"/>
      <c r="B46" s="306"/>
      <c r="C46" s="186" t="s">
        <v>263</v>
      </c>
      <c r="D46" s="187">
        <v>10</v>
      </c>
      <c r="E46" s="187">
        <v>5</v>
      </c>
      <c r="F46" s="188">
        <v>2</v>
      </c>
      <c r="G46" s="188" t="s">
        <v>257</v>
      </c>
      <c r="H46" s="197" t="s">
        <v>270</v>
      </c>
      <c r="I46" s="236" t="s">
        <v>93</v>
      </c>
      <c r="X46" s="196" t="s">
        <v>257</v>
      </c>
    </row>
    <row r="47" spans="1:24" ht="66.75" customHeight="1" x14ac:dyDescent="0.2">
      <c r="A47" s="313" t="s">
        <v>89</v>
      </c>
      <c r="B47" s="301" t="s">
        <v>90</v>
      </c>
      <c r="C47" s="292" t="s">
        <v>289</v>
      </c>
      <c r="D47" s="293"/>
      <c r="E47" s="293"/>
      <c r="F47" s="293"/>
      <c r="G47" s="293"/>
      <c r="H47" s="293"/>
      <c r="I47" s="294"/>
      <c r="X47" s="16"/>
    </row>
    <row r="48" spans="1:24" ht="31.5" x14ac:dyDescent="0.2">
      <c r="A48" s="314"/>
      <c r="B48" s="302"/>
      <c r="C48" s="133" t="s">
        <v>265</v>
      </c>
      <c r="D48" s="119">
        <v>60</v>
      </c>
      <c r="E48" s="119">
        <v>0</v>
      </c>
      <c r="F48" s="120" t="s">
        <v>20</v>
      </c>
      <c r="G48" s="207" t="s">
        <v>281</v>
      </c>
      <c r="H48" s="261">
        <v>44166</v>
      </c>
      <c r="I48" s="237" t="s">
        <v>93</v>
      </c>
      <c r="X48" s="137" t="s">
        <v>16</v>
      </c>
    </row>
    <row r="49" spans="1:24" ht="31.5" x14ac:dyDescent="0.2">
      <c r="A49" s="314"/>
      <c r="B49" s="302"/>
      <c r="C49" s="167" t="s">
        <v>268</v>
      </c>
      <c r="D49" s="110">
        <v>0</v>
      </c>
      <c r="E49" s="110">
        <v>0</v>
      </c>
      <c r="F49" s="122" t="s">
        <v>243</v>
      </c>
      <c r="G49" s="206" t="s">
        <v>285</v>
      </c>
      <c r="H49" s="262">
        <v>44531</v>
      </c>
      <c r="I49" s="229" t="s">
        <v>93</v>
      </c>
      <c r="X49" s="121" t="s">
        <v>16</v>
      </c>
    </row>
    <row r="50" spans="1:24" ht="32.25" thickBot="1" x14ac:dyDescent="0.25">
      <c r="A50" s="315"/>
      <c r="B50" s="303"/>
      <c r="C50" s="185" t="s">
        <v>264</v>
      </c>
      <c r="D50" s="180" t="s">
        <v>267</v>
      </c>
      <c r="E50" s="180" t="s">
        <v>267</v>
      </c>
      <c r="F50" s="157" t="s">
        <v>243</v>
      </c>
      <c r="G50" s="208" t="s">
        <v>281</v>
      </c>
      <c r="H50" s="263">
        <v>44896</v>
      </c>
      <c r="I50" s="238" t="s">
        <v>93</v>
      </c>
      <c r="X50" s="156" t="s">
        <v>260</v>
      </c>
    </row>
    <row r="51" spans="1:24" ht="32.25" customHeight="1" x14ac:dyDescent="0.2">
      <c r="A51" s="316" t="s">
        <v>266</v>
      </c>
      <c r="B51" s="304" t="s">
        <v>318</v>
      </c>
      <c r="C51" s="292" t="s">
        <v>311</v>
      </c>
      <c r="D51" s="293"/>
      <c r="E51" s="293"/>
      <c r="F51" s="293"/>
      <c r="G51" s="293"/>
      <c r="H51" s="293"/>
      <c r="I51" s="294"/>
      <c r="X51" s="16"/>
    </row>
    <row r="52" spans="1:24" ht="32.25" customHeight="1" x14ac:dyDescent="0.2">
      <c r="A52" s="317"/>
      <c r="B52" s="305"/>
      <c r="C52" s="266" t="s">
        <v>330</v>
      </c>
      <c r="D52" s="280">
        <v>5</v>
      </c>
      <c r="E52" s="280">
        <v>7.5</v>
      </c>
      <c r="F52" s="281">
        <v>10</v>
      </c>
      <c r="G52" s="282" t="s">
        <v>16</v>
      </c>
      <c r="H52" s="283">
        <v>43800</v>
      </c>
      <c r="I52" s="265" t="s">
        <v>34</v>
      </c>
      <c r="X52" s="16"/>
    </row>
    <row r="53" spans="1:24" ht="32.25" customHeight="1" x14ac:dyDescent="0.2">
      <c r="A53" s="317"/>
      <c r="B53" s="305"/>
      <c r="C53" s="266" t="s">
        <v>331</v>
      </c>
      <c r="D53" s="280" t="s">
        <v>267</v>
      </c>
      <c r="E53" s="280">
        <v>0</v>
      </c>
      <c r="F53" s="281" t="s">
        <v>243</v>
      </c>
      <c r="G53" s="282" t="s">
        <v>16</v>
      </c>
      <c r="H53" s="283">
        <v>44166</v>
      </c>
      <c r="I53" s="265" t="s">
        <v>33</v>
      </c>
      <c r="X53" s="16"/>
    </row>
    <row r="54" spans="1:24" ht="16.5" thickBot="1" x14ac:dyDescent="0.25">
      <c r="A54" s="318"/>
      <c r="B54" s="306"/>
      <c r="C54" s="182" t="s">
        <v>332</v>
      </c>
      <c r="D54" s="183">
        <v>25</v>
      </c>
      <c r="E54" s="183">
        <v>25</v>
      </c>
      <c r="F54" s="166" t="s">
        <v>75</v>
      </c>
      <c r="G54" s="166" t="s">
        <v>16</v>
      </c>
      <c r="H54" s="184">
        <v>44531</v>
      </c>
      <c r="I54" s="238" t="s">
        <v>93</v>
      </c>
      <c r="X54" s="183" t="s">
        <v>16</v>
      </c>
    </row>
    <row r="55" spans="1:24" ht="80.25" customHeight="1" x14ac:dyDescent="0.2">
      <c r="A55" s="295" t="s">
        <v>247</v>
      </c>
      <c r="B55" s="301" t="s">
        <v>269</v>
      </c>
      <c r="C55" s="321" t="s">
        <v>291</v>
      </c>
      <c r="D55" s="322"/>
      <c r="E55" s="322"/>
      <c r="F55" s="322"/>
      <c r="G55" s="322"/>
      <c r="H55" s="322"/>
      <c r="I55" s="323"/>
      <c r="X55" s="16"/>
    </row>
    <row r="56" spans="1:24" ht="31.5" x14ac:dyDescent="0.2">
      <c r="A56" s="296"/>
      <c r="B56" s="302"/>
      <c r="C56" s="162" t="s">
        <v>299</v>
      </c>
      <c r="D56" s="131">
        <v>477</v>
      </c>
      <c r="E56" s="131">
        <v>422</v>
      </c>
      <c r="F56" s="125" t="s">
        <v>20</v>
      </c>
      <c r="G56" s="125" t="s">
        <v>280</v>
      </c>
      <c r="H56" s="136">
        <v>44075</v>
      </c>
      <c r="I56" s="224" t="s">
        <v>93</v>
      </c>
      <c r="X56" s="131" t="s">
        <v>260</v>
      </c>
    </row>
    <row r="57" spans="1:24" ht="31.5" x14ac:dyDescent="0.2">
      <c r="A57" s="296"/>
      <c r="B57" s="302"/>
      <c r="C57" s="169" t="s">
        <v>300</v>
      </c>
      <c r="D57" s="112">
        <v>380</v>
      </c>
      <c r="E57" s="112">
        <v>54</v>
      </c>
      <c r="F57" s="125" t="s">
        <v>20</v>
      </c>
      <c r="G57" s="209" t="s">
        <v>281</v>
      </c>
      <c r="H57" s="127">
        <v>44166</v>
      </c>
      <c r="I57" s="224" t="s">
        <v>93</v>
      </c>
      <c r="X57" s="124" t="s">
        <v>16</v>
      </c>
    </row>
    <row r="58" spans="1:24" ht="16.5" thickBot="1" x14ac:dyDescent="0.25">
      <c r="A58" s="297"/>
      <c r="B58" s="303"/>
      <c r="C58" s="172" t="s">
        <v>263</v>
      </c>
      <c r="D58" s="170">
        <v>7</v>
      </c>
      <c r="E58" s="170">
        <v>2</v>
      </c>
      <c r="F58" s="140">
        <v>2</v>
      </c>
      <c r="G58" s="140" t="s">
        <v>257</v>
      </c>
      <c r="H58" s="141">
        <v>44197</v>
      </c>
      <c r="I58" s="231" t="s">
        <v>93</v>
      </c>
      <c r="X58" s="139" t="s">
        <v>257</v>
      </c>
    </row>
    <row r="59" spans="1:24" ht="63.75" customHeight="1" x14ac:dyDescent="0.2">
      <c r="A59" s="295" t="s">
        <v>248</v>
      </c>
      <c r="B59" s="301" t="s">
        <v>312</v>
      </c>
      <c r="C59" s="321" t="s">
        <v>319</v>
      </c>
      <c r="D59" s="322"/>
      <c r="E59" s="322"/>
      <c r="F59" s="322"/>
      <c r="G59" s="322"/>
      <c r="H59" s="322"/>
      <c r="I59" s="323"/>
      <c r="X59" s="16"/>
    </row>
    <row r="60" spans="1:24" ht="31.5" x14ac:dyDescent="0.2">
      <c r="A60" s="296"/>
      <c r="B60" s="302"/>
      <c r="C60" s="133" t="s">
        <v>265</v>
      </c>
      <c r="D60" s="117">
        <v>7</v>
      </c>
      <c r="E60" s="117">
        <v>7</v>
      </c>
      <c r="F60" s="210" t="s">
        <v>75</v>
      </c>
      <c r="G60" s="210" t="s">
        <v>283</v>
      </c>
      <c r="H60" s="135">
        <v>44075</v>
      </c>
      <c r="I60" s="226" t="s">
        <v>93</v>
      </c>
      <c r="X60" s="142" t="s">
        <v>260</v>
      </c>
    </row>
    <row r="61" spans="1:24" ht="47.25" x14ac:dyDescent="0.2">
      <c r="A61" s="296"/>
      <c r="B61" s="302"/>
      <c r="C61" s="171" t="s">
        <v>261</v>
      </c>
      <c r="D61" s="211">
        <v>0</v>
      </c>
      <c r="E61" s="211">
        <v>0</v>
      </c>
      <c r="F61" s="212" t="s">
        <v>243</v>
      </c>
      <c r="G61" s="212" t="s">
        <v>286</v>
      </c>
      <c r="H61" s="144">
        <v>44166</v>
      </c>
      <c r="I61" s="227" t="s">
        <v>93</v>
      </c>
      <c r="X61" s="143" t="s">
        <v>260</v>
      </c>
    </row>
    <row r="62" spans="1:24" ht="48.75" customHeight="1" x14ac:dyDescent="0.2">
      <c r="A62" s="296"/>
      <c r="B62" s="302"/>
      <c r="C62" s="162" t="s">
        <v>262</v>
      </c>
      <c r="D62" s="112" t="s">
        <v>267</v>
      </c>
      <c r="E62" s="112" t="s">
        <v>267</v>
      </c>
      <c r="F62" s="213" t="s">
        <v>37</v>
      </c>
      <c r="G62" s="213" t="s">
        <v>282</v>
      </c>
      <c r="H62" s="136">
        <v>44531</v>
      </c>
      <c r="I62" s="224" t="s">
        <v>93</v>
      </c>
      <c r="X62" s="158" t="s">
        <v>260</v>
      </c>
    </row>
    <row r="63" spans="1:24" ht="16.5" thickBot="1" x14ac:dyDescent="0.25">
      <c r="A63" s="297"/>
      <c r="B63" s="303"/>
      <c r="C63" s="179" t="s">
        <v>263</v>
      </c>
      <c r="D63" s="154">
        <v>3</v>
      </c>
      <c r="E63" s="154">
        <v>0</v>
      </c>
      <c r="F63" s="153">
        <v>2</v>
      </c>
      <c r="G63" s="153" t="s">
        <v>257</v>
      </c>
      <c r="H63" s="151">
        <v>44562</v>
      </c>
      <c r="I63" s="239" t="s">
        <v>93</v>
      </c>
      <c r="X63" s="152" t="s">
        <v>257</v>
      </c>
    </row>
    <row r="64" spans="1:24" ht="84.75" customHeight="1" x14ac:dyDescent="0.2">
      <c r="A64" s="330" t="s">
        <v>256</v>
      </c>
      <c r="B64" s="333" t="s">
        <v>255</v>
      </c>
      <c r="C64" s="336" t="s">
        <v>313</v>
      </c>
      <c r="D64" s="337"/>
      <c r="E64" s="337"/>
      <c r="F64" s="337"/>
      <c r="G64" s="337"/>
      <c r="H64" s="337"/>
      <c r="I64" s="338"/>
      <c r="X64" s="16"/>
    </row>
    <row r="65" spans="1:24" ht="31.5" x14ac:dyDescent="0.2">
      <c r="A65" s="331"/>
      <c r="B65" s="334"/>
      <c r="C65" s="133" t="s">
        <v>265</v>
      </c>
      <c r="D65" s="205">
        <v>674</v>
      </c>
      <c r="E65" s="205">
        <v>0</v>
      </c>
      <c r="F65" s="145" t="s">
        <v>20</v>
      </c>
      <c r="G65" s="215" t="s">
        <v>281</v>
      </c>
      <c r="H65" s="118">
        <v>43800</v>
      </c>
      <c r="I65" s="237" t="s">
        <v>93</v>
      </c>
      <c r="X65" s="142" t="s">
        <v>260</v>
      </c>
    </row>
    <row r="66" spans="1:24" ht="31.5" x14ac:dyDescent="0.2">
      <c r="A66" s="331"/>
      <c r="B66" s="334"/>
      <c r="C66" s="160" t="s">
        <v>261</v>
      </c>
      <c r="D66" s="146">
        <v>0</v>
      </c>
      <c r="E66" s="146">
        <v>0</v>
      </c>
      <c r="F66" s="147" t="s">
        <v>243</v>
      </c>
      <c r="G66" s="216" t="s">
        <v>276</v>
      </c>
      <c r="H66" s="111">
        <v>43983</v>
      </c>
      <c r="I66" s="229" t="s">
        <v>93</v>
      </c>
      <c r="X66" s="143" t="s">
        <v>260</v>
      </c>
    </row>
    <row r="67" spans="1:24" ht="31.5" x14ac:dyDescent="0.2">
      <c r="A67" s="331"/>
      <c r="B67" s="334"/>
      <c r="C67" s="177" t="s">
        <v>262</v>
      </c>
      <c r="D67" s="198">
        <v>3900</v>
      </c>
      <c r="E67" s="198" t="s">
        <v>267</v>
      </c>
      <c r="F67" s="178" t="s">
        <v>20</v>
      </c>
      <c r="G67" s="201" t="s">
        <v>280</v>
      </c>
      <c r="H67" s="115">
        <v>44531</v>
      </c>
      <c r="I67" s="230" t="s">
        <v>93</v>
      </c>
      <c r="X67" s="158" t="s">
        <v>260</v>
      </c>
    </row>
    <row r="68" spans="1:24" ht="16.5" thickBot="1" x14ac:dyDescent="0.25">
      <c r="A68" s="332"/>
      <c r="B68" s="335"/>
      <c r="C68" s="181" t="s">
        <v>263</v>
      </c>
      <c r="D68" s="148">
        <v>1</v>
      </c>
      <c r="E68" s="148">
        <v>0</v>
      </c>
      <c r="F68" s="149">
        <v>2</v>
      </c>
      <c r="G68" s="217" t="s">
        <v>257</v>
      </c>
      <c r="H68" s="150">
        <v>44562</v>
      </c>
      <c r="I68" s="231" t="s">
        <v>93</v>
      </c>
      <c r="X68" s="139" t="s">
        <v>257</v>
      </c>
    </row>
    <row r="69" spans="1:24" ht="20.25" customHeight="1" x14ac:dyDescent="0.2">
      <c r="A69" s="327" t="s">
        <v>272</v>
      </c>
      <c r="B69" s="304" t="s">
        <v>271</v>
      </c>
      <c r="C69" s="292" t="s">
        <v>292</v>
      </c>
      <c r="D69" s="293"/>
      <c r="E69" s="293"/>
      <c r="F69" s="293"/>
      <c r="G69" s="293"/>
      <c r="H69" s="293"/>
      <c r="I69" s="294"/>
    </row>
    <row r="70" spans="1:24" ht="15.75" x14ac:dyDescent="0.2">
      <c r="A70" s="328"/>
      <c r="B70" s="305"/>
      <c r="C70" s="284" t="s">
        <v>333</v>
      </c>
      <c r="D70" s="200" t="s">
        <v>267</v>
      </c>
      <c r="E70" s="200" t="s">
        <v>267</v>
      </c>
      <c r="F70" s="201" t="s">
        <v>60</v>
      </c>
      <c r="G70" s="201" t="s">
        <v>16</v>
      </c>
      <c r="H70" s="202" t="s">
        <v>270</v>
      </c>
      <c r="I70" s="265" t="s">
        <v>34</v>
      </c>
    </row>
    <row r="71" spans="1:24" ht="15.75" x14ac:dyDescent="0.2">
      <c r="A71" s="328"/>
      <c r="B71" s="305"/>
      <c r="C71" s="284" t="s">
        <v>334</v>
      </c>
      <c r="D71" s="200" t="s">
        <v>267</v>
      </c>
      <c r="E71" s="200" t="s">
        <v>267</v>
      </c>
      <c r="F71" s="201" t="s">
        <v>75</v>
      </c>
      <c r="G71" s="201" t="s">
        <v>16</v>
      </c>
      <c r="H71" s="202" t="s">
        <v>270</v>
      </c>
      <c r="I71" s="265" t="s">
        <v>34</v>
      </c>
    </row>
    <row r="72" spans="1:24" ht="15.75" x14ac:dyDescent="0.2">
      <c r="A72" s="328"/>
      <c r="B72" s="305"/>
      <c r="C72" s="284" t="s">
        <v>335</v>
      </c>
      <c r="D72" s="200" t="s">
        <v>267</v>
      </c>
      <c r="E72" s="200" t="s">
        <v>267</v>
      </c>
      <c r="F72" s="201" t="s">
        <v>243</v>
      </c>
      <c r="G72" s="201" t="s">
        <v>336</v>
      </c>
      <c r="H72" s="202" t="s">
        <v>270</v>
      </c>
      <c r="I72" s="265" t="s">
        <v>34</v>
      </c>
    </row>
    <row r="73" spans="1:24" ht="31.5" x14ac:dyDescent="0.2">
      <c r="A73" s="328"/>
      <c r="B73" s="305"/>
      <c r="C73" s="204" t="s">
        <v>320</v>
      </c>
      <c r="D73" s="200" t="s">
        <v>267</v>
      </c>
      <c r="E73" s="200" t="s">
        <v>267</v>
      </c>
      <c r="F73" s="201" t="s">
        <v>243</v>
      </c>
      <c r="G73" s="201" t="s">
        <v>287</v>
      </c>
      <c r="H73" s="202" t="s">
        <v>270</v>
      </c>
      <c r="I73" s="240" t="s">
        <v>93</v>
      </c>
    </row>
    <row r="74" spans="1:24" ht="15.75" x14ac:dyDescent="0.2">
      <c r="A74" s="328"/>
      <c r="B74" s="305"/>
      <c r="C74" s="204" t="s">
        <v>321</v>
      </c>
      <c r="D74" s="200" t="s">
        <v>267</v>
      </c>
      <c r="E74" s="200" t="s">
        <v>267</v>
      </c>
      <c r="F74" s="201" t="s">
        <v>243</v>
      </c>
      <c r="G74" s="201" t="s">
        <v>288</v>
      </c>
      <c r="H74" s="202" t="s">
        <v>270</v>
      </c>
      <c r="I74" s="240" t="s">
        <v>93</v>
      </c>
    </row>
    <row r="75" spans="1:24" ht="32.25" thickBot="1" x14ac:dyDescent="0.25">
      <c r="A75" s="329"/>
      <c r="B75" s="306"/>
      <c r="C75" s="218" t="s">
        <v>322</v>
      </c>
      <c r="D75" s="219">
        <v>60</v>
      </c>
      <c r="E75" s="219">
        <v>50</v>
      </c>
      <c r="F75" s="220" t="s">
        <v>60</v>
      </c>
      <c r="G75" s="220" t="s">
        <v>303</v>
      </c>
      <c r="H75" s="221" t="s">
        <v>270</v>
      </c>
      <c r="I75" s="241" t="s">
        <v>93</v>
      </c>
    </row>
  </sheetData>
  <sheetProtection sort="0" autoFilter="0"/>
  <mergeCells count="47">
    <mergeCell ref="A51:A54"/>
    <mergeCell ref="C69:I69"/>
    <mergeCell ref="B69:B75"/>
    <mergeCell ref="A69:A75"/>
    <mergeCell ref="A64:A68"/>
    <mergeCell ref="B64:B68"/>
    <mergeCell ref="A55:A58"/>
    <mergeCell ref="A59:A63"/>
    <mergeCell ref="B59:B63"/>
    <mergeCell ref="C64:I64"/>
    <mergeCell ref="C59:I59"/>
    <mergeCell ref="C55:I55"/>
    <mergeCell ref="B51:B54"/>
    <mergeCell ref="B55:B58"/>
    <mergeCell ref="C51:I51"/>
    <mergeCell ref="X10:X11"/>
    <mergeCell ref="A47:A50"/>
    <mergeCell ref="B31:B36"/>
    <mergeCell ref="B26:B30"/>
    <mergeCell ref="B47:B50"/>
    <mergeCell ref="B37:B46"/>
    <mergeCell ref="A37:A46"/>
    <mergeCell ref="A31:A36"/>
    <mergeCell ref="B7:B12"/>
    <mergeCell ref="A26:A30"/>
    <mergeCell ref="C21:I21"/>
    <mergeCell ref="C7:I7"/>
    <mergeCell ref="I10:I11"/>
    <mergeCell ref="C47:I47"/>
    <mergeCell ref="C31:I31"/>
    <mergeCell ref="C37:I37"/>
    <mergeCell ref="C26:I26"/>
    <mergeCell ref="A2:A6"/>
    <mergeCell ref="B2:B6"/>
    <mergeCell ref="A13:A16"/>
    <mergeCell ref="A7:A12"/>
    <mergeCell ref="A21:A25"/>
    <mergeCell ref="B17:B20"/>
    <mergeCell ref="B13:B16"/>
    <mergeCell ref="A17:A20"/>
    <mergeCell ref="B21:B25"/>
    <mergeCell ref="G10:G11"/>
    <mergeCell ref="C2:I2"/>
    <mergeCell ref="C10:C11"/>
    <mergeCell ref="H10:H11"/>
    <mergeCell ref="C17:I17"/>
    <mergeCell ref="C13:I13"/>
  </mergeCells>
  <phoneticPr fontId="16" type="noConversion"/>
  <conditionalFormatting sqref="I6 I73:I74 I35">
    <cfRule type="containsText" dxfId="257" priority="1357" operator="containsText" text="Nový">
      <formula>NOT(ISERROR(SEARCH("Nový",I6)))</formula>
    </cfRule>
    <cfRule type="containsText" dxfId="256" priority="1358" operator="containsText" text="Zrušený">
      <formula>NOT(ISERROR(SEARCH("Zrušený",I6)))</formula>
    </cfRule>
    <cfRule type="containsText" dxfId="255" priority="1359" operator="containsText" text="Nevykonaný">
      <formula>NOT(ISERROR(SEARCH("Nevykonaný",I6)))</formula>
    </cfRule>
    <cfRule type="containsText" dxfId="254" priority="1360" operator="containsText" text="Prieb. Plnený">
      <formula>NOT(ISERROR(SEARCH("Prieb. Plnený",I6)))</formula>
    </cfRule>
    <cfRule type="containsText" dxfId="253" priority="1361" operator="containsText" text="Splnený">
      <formula>NOT(ISERROR(SEARCH("Splnený",I6)))</formula>
    </cfRule>
  </conditionalFormatting>
  <conditionalFormatting sqref="I1">
    <cfRule type="containsText" dxfId="252" priority="771" operator="containsText" text="Zrušený">
      <formula>NOT(ISERROR(SEARCH("Zrušený",I1)))</formula>
    </cfRule>
    <cfRule type="containsText" dxfId="251" priority="772" operator="containsText" text="Splnený">
      <formula>NOT(ISERROR(SEARCH("Splnený",I1)))</formula>
    </cfRule>
    <cfRule type="containsText" dxfId="250" priority="773" operator="containsText" text="Prieb. plnený">
      <formula>NOT(ISERROR(SEARCH("Prieb. plnený",I1)))</formula>
    </cfRule>
  </conditionalFormatting>
  <conditionalFormatting sqref="I4">
    <cfRule type="containsText" dxfId="249" priority="726" operator="containsText" text="Nový">
      <formula>NOT(ISERROR(SEARCH("Nový",I4)))</formula>
    </cfRule>
    <cfRule type="containsText" dxfId="248" priority="727" operator="containsText" text="Zrušený">
      <formula>NOT(ISERROR(SEARCH("Zrušený",I4)))</formula>
    </cfRule>
    <cfRule type="containsText" dxfId="247" priority="728" operator="containsText" text="Nevykonaný">
      <formula>NOT(ISERROR(SEARCH("Nevykonaný",I4)))</formula>
    </cfRule>
    <cfRule type="containsText" dxfId="246" priority="729" operator="containsText" text="Prieb. Plnený">
      <formula>NOT(ISERROR(SEARCH("Prieb. Plnený",I4)))</formula>
    </cfRule>
    <cfRule type="containsText" dxfId="245" priority="730" operator="containsText" text="Splnený">
      <formula>NOT(ISERROR(SEARCH("Splnený",I4)))</formula>
    </cfRule>
  </conditionalFormatting>
  <conditionalFormatting sqref="I5">
    <cfRule type="containsText" dxfId="244" priority="721" operator="containsText" text="Nový">
      <formula>NOT(ISERROR(SEARCH("Nový",I5)))</formula>
    </cfRule>
    <cfRule type="containsText" dxfId="243" priority="722" operator="containsText" text="Zrušený">
      <formula>NOT(ISERROR(SEARCH("Zrušený",I5)))</formula>
    </cfRule>
    <cfRule type="containsText" dxfId="242" priority="723" operator="containsText" text="Nevykonaný">
      <formula>NOT(ISERROR(SEARCH("Nevykonaný",I5)))</formula>
    </cfRule>
    <cfRule type="containsText" dxfId="241" priority="724" operator="containsText" text="Prieb. Plnený">
      <formula>NOT(ISERROR(SEARCH("Prieb. Plnený",I5)))</formula>
    </cfRule>
    <cfRule type="containsText" dxfId="240" priority="725" operator="containsText" text="Splnený">
      <formula>NOT(ISERROR(SEARCH("Splnený",I5)))</formula>
    </cfRule>
  </conditionalFormatting>
  <conditionalFormatting sqref="I10">
    <cfRule type="containsText" dxfId="239" priority="691" operator="containsText" text="Nový">
      <formula>NOT(ISERROR(SEARCH("Nový",I10)))</formula>
    </cfRule>
    <cfRule type="containsText" dxfId="238" priority="692" operator="containsText" text="Zrušený">
      <formula>NOT(ISERROR(SEARCH("Zrušený",I10)))</formula>
    </cfRule>
    <cfRule type="containsText" dxfId="237" priority="693" operator="containsText" text="Nevykonaný">
      <formula>NOT(ISERROR(SEARCH("Nevykonaný",I10)))</formula>
    </cfRule>
    <cfRule type="containsText" dxfId="236" priority="694" operator="containsText" text="Prieb. Plnený">
      <formula>NOT(ISERROR(SEARCH("Prieb. Plnený",I10)))</formula>
    </cfRule>
    <cfRule type="containsText" dxfId="235" priority="695" operator="containsText" text="Splnený">
      <formula>NOT(ISERROR(SEARCH("Splnený",I10)))</formula>
    </cfRule>
  </conditionalFormatting>
  <conditionalFormatting sqref="I12">
    <cfRule type="containsText" dxfId="234" priority="686" operator="containsText" text="Nový">
      <formula>NOT(ISERROR(SEARCH("Nový",I12)))</formula>
    </cfRule>
    <cfRule type="containsText" dxfId="233" priority="687" operator="containsText" text="Zrušený">
      <formula>NOT(ISERROR(SEARCH("Zrušený",I12)))</formula>
    </cfRule>
    <cfRule type="containsText" dxfId="232" priority="688" operator="containsText" text="Nevykonaný">
      <formula>NOT(ISERROR(SEARCH("Nevykonaný",I12)))</formula>
    </cfRule>
    <cfRule type="containsText" dxfId="231" priority="689" operator="containsText" text="Prieb. Plnený">
      <formula>NOT(ISERROR(SEARCH("Prieb. Plnený",I12)))</formula>
    </cfRule>
    <cfRule type="containsText" dxfId="230" priority="690" operator="containsText" text="Splnený">
      <formula>NOT(ISERROR(SEARCH("Splnený",I12)))</formula>
    </cfRule>
  </conditionalFormatting>
  <conditionalFormatting sqref="I14">
    <cfRule type="containsText" dxfId="229" priority="636" operator="containsText" text="Nový">
      <formula>NOT(ISERROR(SEARCH("Nový",I14)))</formula>
    </cfRule>
    <cfRule type="containsText" dxfId="228" priority="637" operator="containsText" text="Zrušený">
      <formula>NOT(ISERROR(SEARCH("Zrušený",I14)))</formula>
    </cfRule>
    <cfRule type="containsText" dxfId="227" priority="638" operator="containsText" text="Nevykonaný">
      <formula>NOT(ISERROR(SEARCH("Nevykonaný",I14)))</formula>
    </cfRule>
    <cfRule type="containsText" dxfId="226" priority="639" operator="containsText" text="Prieb. Plnený">
      <formula>NOT(ISERROR(SEARCH("Prieb. Plnený",I14)))</formula>
    </cfRule>
    <cfRule type="containsText" dxfId="225" priority="640" operator="containsText" text="Splnený">
      <formula>NOT(ISERROR(SEARCH("Splnený",I14)))</formula>
    </cfRule>
  </conditionalFormatting>
  <conditionalFormatting sqref="I16">
    <cfRule type="containsText" dxfId="224" priority="626" operator="containsText" text="Nový">
      <formula>NOT(ISERROR(SEARCH("Nový",I16)))</formula>
    </cfRule>
    <cfRule type="containsText" dxfId="223" priority="627" operator="containsText" text="Zrušený">
      <formula>NOT(ISERROR(SEARCH("Zrušený",I16)))</formula>
    </cfRule>
    <cfRule type="containsText" dxfId="222" priority="628" operator="containsText" text="Nevykonaný">
      <formula>NOT(ISERROR(SEARCH("Nevykonaný",I16)))</formula>
    </cfRule>
    <cfRule type="containsText" dxfId="221" priority="629" operator="containsText" text="Prieb. Plnený">
      <formula>NOT(ISERROR(SEARCH("Prieb. Plnený",I16)))</formula>
    </cfRule>
    <cfRule type="containsText" dxfId="220" priority="630" operator="containsText" text="Splnený">
      <formula>NOT(ISERROR(SEARCH("Splnený",I16)))</formula>
    </cfRule>
  </conditionalFormatting>
  <conditionalFormatting sqref="I20">
    <cfRule type="containsText" dxfId="219" priority="591" operator="containsText" text="Nový">
      <formula>NOT(ISERROR(SEARCH("Nový",I20)))</formula>
    </cfRule>
    <cfRule type="containsText" dxfId="218" priority="592" operator="containsText" text="Zrušený">
      <formula>NOT(ISERROR(SEARCH("Zrušený",I20)))</formula>
    </cfRule>
    <cfRule type="containsText" dxfId="217" priority="593" operator="containsText" text="Nevykonaný">
      <formula>NOT(ISERROR(SEARCH("Nevykonaný",I20)))</formula>
    </cfRule>
    <cfRule type="containsText" dxfId="216" priority="594" operator="containsText" text="Prieb. Plnený">
      <formula>NOT(ISERROR(SEARCH("Prieb. Plnený",I20)))</formula>
    </cfRule>
    <cfRule type="containsText" dxfId="215" priority="595" operator="containsText" text="Splnený">
      <formula>NOT(ISERROR(SEARCH("Splnený",I20)))</formula>
    </cfRule>
  </conditionalFormatting>
  <conditionalFormatting sqref="I24">
    <cfRule type="containsText" dxfId="214" priority="576" operator="containsText" text="Nový">
      <formula>NOT(ISERROR(SEARCH("Nový",I24)))</formula>
    </cfRule>
    <cfRule type="containsText" dxfId="213" priority="577" operator="containsText" text="Zrušený">
      <formula>NOT(ISERROR(SEARCH("Zrušený",I24)))</formula>
    </cfRule>
    <cfRule type="containsText" dxfId="212" priority="578" operator="containsText" text="Nevykonaný">
      <formula>NOT(ISERROR(SEARCH("Nevykonaný",I24)))</formula>
    </cfRule>
    <cfRule type="containsText" dxfId="211" priority="579" operator="containsText" text="Prieb. Plnený">
      <formula>NOT(ISERROR(SEARCH("Prieb. Plnený",I24)))</formula>
    </cfRule>
    <cfRule type="containsText" dxfId="210" priority="580" operator="containsText" text="Splnený">
      <formula>NOT(ISERROR(SEARCH("Splnený",I24)))</formula>
    </cfRule>
  </conditionalFormatting>
  <conditionalFormatting sqref="I25">
    <cfRule type="containsText" dxfId="209" priority="571" operator="containsText" text="Nový">
      <formula>NOT(ISERROR(SEARCH("Nový",I25)))</formula>
    </cfRule>
    <cfRule type="containsText" dxfId="208" priority="572" operator="containsText" text="Zrušený">
      <formula>NOT(ISERROR(SEARCH("Zrušený",I25)))</formula>
    </cfRule>
    <cfRule type="containsText" dxfId="207" priority="573" operator="containsText" text="Nevykonaný">
      <formula>NOT(ISERROR(SEARCH("Nevykonaný",I25)))</formula>
    </cfRule>
    <cfRule type="containsText" dxfId="206" priority="574" operator="containsText" text="Prieb. Plnený">
      <formula>NOT(ISERROR(SEARCH("Prieb. Plnený",I25)))</formula>
    </cfRule>
    <cfRule type="containsText" dxfId="205" priority="575" operator="containsText" text="Splnený">
      <formula>NOT(ISERROR(SEARCH("Splnený",I25)))</formula>
    </cfRule>
  </conditionalFormatting>
  <conditionalFormatting sqref="I30">
    <cfRule type="containsText" dxfId="204" priority="546" operator="containsText" text="Nový">
      <formula>NOT(ISERROR(SEARCH("Nový",I30)))</formula>
    </cfRule>
    <cfRule type="containsText" dxfId="203" priority="547" operator="containsText" text="Zrušený">
      <formula>NOT(ISERROR(SEARCH("Zrušený",I30)))</formula>
    </cfRule>
    <cfRule type="containsText" dxfId="202" priority="548" operator="containsText" text="Nevykonaný">
      <formula>NOT(ISERROR(SEARCH("Nevykonaný",I30)))</formula>
    </cfRule>
    <cfRule type="containsText" dxfId="201" priority="549" operator="containsText" text="Prieb. Plnený">
      <formula>NOT(ISERROR(SEARCH("Prieb. Plnený",I30)))</formula>
    </cfRule>
    <cfRule type="containsText" dxfId="200" priority="550" operator="containsText" text="Splnený">
      <formula>NOT(ISERROR(SEARCH("Splnený",I30)))</formula>
    </cfRule>
  </conditionalFormatting>
  <conditionalFormatting sqref="I28">
    <cfRule type="containsText" dxfId="199" priority="536" operator="containsText" text="Nový">
      <formula>NOT(ISERROR(SEARCH("Nový",I28)))</formula>
    </cfRule>
    <cfRule type="containsText" dxfId="198" priority="537" operator="containsText" text="Zrušený">
      <formula>NOT(ISERROR(SEARCH("Zrušený",I28)))</formula>
    </cfRule>
    <cfRule type="containsText" dxfId="197" priority="538" operator="containsText" text="Nevykonaný">
      <formula>NOT(ISERROR(SEARCH("Nevykonaný",I28)))</formula>
    </cfRule>
    <cfRule type="containsText" dxfId="196" priority="539" operator="containsText" text="Prieb. Plnený">
      <formula>NOT(ISERROR(SEARCH("Prieb. Plnený",I28)))</formula>
    </cfRule>
    <cfRule type="containsText" dxfId="195" priority="540" operator="containsText" text="Splnený">
      <formula>NOT(ISERROR(SEARCH("Splnený",I28)))</formula>
    </cfRule>
  </conditionalFormatting>
  <conditionalFormatting sqref="I29">
    <cfRule type="containsText" dxfId="194" priority="541" operator="containsText" text="Nový">
      <formula>NOT(ISERROR(SEARCH("Nový",I29)))</formula>
    </cfRule>
    <cfRule type="containsText" dxfId="193" priority="542" operator="containsText" text="Zrušený">
      <formula>NOT(ISERROR(SEARCH("Zrušený",I29)))</formula>
    </cfRule>
    <cfRule type="containsText" dxfId="192" priority="543" operator="containsText" text="Nevykonaný">
      <formula>NOT(ISERROR(SEARCH("Nevykonaný",I29)))</formula>
    </cfRule>
    <cfRule type="containsText" dxfId="191" priority="544" operator="containsText" text="Prieb. Plnený">
      <formula>NOT(ISERROR(SEARCH("Prieb. Plnený",I29)))</formula>
    </cfRule>
    <cfRule type="containsText" dxfId="190" priority="545" operator="containsText" text="Splnený">
      <formula>NOT(ISERROR(SEARCH("Splnený",I29)))</formula>
    </cfRule>
  </conditionalFormatting>
  <conditionalFormatting sqref="I56">
    <cfRule type="containsText" dxfId="189" priority="481" operator="containsText" text="Nový">
      <formula>NOT(ISERROR(SEARCH("Nový",I56)))</formula>
    </cfRule>
    <cfRule type="containsText" dxfId="188" priority="482" operator="containsText" text="Zrušený">
      <formula>NOT(ISERROR(SEARCH("Zrušený",I56)))</formula>
    </cfRule>
    <cfRule type="containsText" dxfId="187" priority="483" operator="containsText" text="Nevykonaný">
      <formula>NOT(ISERROR(SEARCH("Nevykonaný",I56)))</formula>
    </cfRule>
    <cfRule type="containsText" dxfId="186" priority="484" operator="containsText" text="Prieb. Plnený">
      <formula>NOT(ISERROR(SEARCH("Prieb. Plnený",I56)))</formula>
    </cfRule>
    <cfRule type="containsText" dxfId="185" priority="485" operator="containsText" text="Splnený">
      <formula>NOT(ISERROR(SEARCH("Splnený",I56)))</formula>
    </cfRule>
  </conditionalFormatting>
  <conditionalFormatting sqref="I60">
    <cfRule type="containsText" dxfId="184" priority="461" operator="containsText" text="Nový">
      <formula>NOT(ISERROR(SEARCH("Nový",I60)))</formula>
    </cfRule>
    <cfRule type="containsText" dxfId="183" priority="462" operator="containsText" text="Zrušený">
      <formula>NOT(ISERROR(SEARCH("Zrušený",I60)))</formula>
    </cfRule>
    <cfRule type="containsText" dxfId="182" priority="463" operator="containsText" text="Nevykonaný">
      <formula>NOT(ISERROR(SEARCH("Nevykonaný",I60)))</formula>
    </cfRule>
    <cfRule type="containsText" dxfId="181" priority="464" operator="containsText" text="Prieb. Plnený">
      <formula>NOT(ISERROR(SEARCH("Prieb. Plnený",I60)))</formula>
    </cfRule>
    <cfRule type="containsText" dxfId="180" priority="465" operator="containsText" text="Splnený">
      <formula>NOT(ISERROR(SEARCH("Splnený",I60)))</formula>
    </cfRule>
  </conditionalFormatting>
  <conditionalFormatting sqref="I62">
    <cfRule type="containsText" dxfId="179" priority="456" operator="containsText" text="Nový">
      <formula>NOT(ISERROR(SEARCH("Nový",I62)))</formula>
    </cfRule>
    <cfRule type="containsText" dxfId="178" priority="457" operator="containsText" text="Zrušený">
      <formula>NOT(ISERROR(SEARCH("Zrušený",I62)))</formula>
    </cfRule>
    <cfRule type="containsText" dxfId="177" priority="458" operator="containsText" text="Nevykonaný">
      <formula>NOT(ISERROR(SEARCH("Nevykonaný",I62)))</formula>
    </cfRule>
    <cfRule type="containsText" dxfId="176" priority="459" operator="containsText" text="Prieb. Plnený">
      <formula>NOT(ISERROR(SEARCH("Prieb. Plnený",I62)))</formula>
    </cfRule>
    <cfRule type="containsText" dxfId="175" priority="460" operator="containsText" text="Splnený">
      <formula>NOT(ISERROR(SEARCH("Splnený",I62)))</formula>
    </cfRule>
  </conditionalFormatting>
  <conditionalFormatting sqref="I63">
    <cfRule type="containsText" dxfId="174" priority="446" operator="containsText" text="Nový">
      <formula>NOT(ISERROR(SEARCH("Nový",I63)))</formula>
    </cfRule>
    <cfRule type="containsText" dxfId="173" priority="447" operator="containsText" text="Zrušený">
      <formula>NOT(ISERROR(SEARCH("Zrušený",I63)))</formula>
    </cfRule>
    <cfRule type="containsText" dxfId="172" priority="448" operator="containsText" text="Nevykonaný">
      <formula>NOT(ISERROR(SEARCH("Nevykonaný",I63)))</formula>
    </cfRule>
    <cfRule type="containsText" dxfId="171" priority="449" operator="containsText" text="Prieb. Plnený">
      <formula>NOT(ISERROR(SEARCH("Prieb. Plnený",I63)))</formula>
    </cfRule>
    <cfRule type="containsText" dxfId="170" priority="450" operator="containsText" text="Splnený">
      <formula>NOT(ISERROR(SEARCH("Splnený",I63)))</formula>
    </cfRule>
  </conditionalFormatting>
  <conditionalFormatting sqref="I61">
    <cfRule type="containsText" dxfId="169" priority="451" operator="containsText" text="Nový">
      <formula>NOT(ISERROR(SEARCH("Nový",I61)))</formula>
    </cfRule>
    <cfRule type="containsText" dxfId="168" priority="452" operator="containsText" text="Zrušený">
      <formula>NOT(ISERROR(SEARCH("Zrušený",I61)))</formula>
    </cfRule>
    <cfRule type="containsText" dxfId="167" priority="453" operator="containsText" text="Nevykonaný">
      <formula>NOT(ISERROR(SEARCH("Nevykonaný",I61)))</formula>
    </cfRule>
    <cfRule type="containsText" dxfId="166" priority="454" operator="containsText" text="Prieb. Plnený">
      <formula>NOT(ISERROR(SEARCH("Prieb. Plnený",I61)))</formula>
    </cfRule>
    <cfRule type="containsText" dxfId="165" priority="455" operator="containsText" text="Splnený">
      <formula>NOT(ISERROR(SEARCH("Splnený",I61)))</formula>
    </cfRule>
  </conditionalFormatting>
  <conditionalFormatting sqref="I67">
    <cfRule type="containsText" dxfId="164" priority="406" operator="containsText" text="Nový">
      <formula>NOT(ISERROR(SEARCH("Nový",I67)))</formula>
    </cfRule>
    <cfRule type="containsText" dxfId="163" priority="407" operator="containsText" text="Zrušený">
      <formula>NOT(ISERROR(SEARCH("Zrušený",I67)))</formula>
    </cfRule>
    <cfRule type="containsText" dxfId="162" priority="408" operator="containsText" text="Nevykonaný">
      <formula>NOT(ISERROR(SEARCH("Nevykonaný",I67)))</formula>
    </cfRule>
    <cfRule type="containsText" dxfId="161" priority="409" operator="containsText" text="Prieb. Plnený">
      <formula>NOT(ISERROR(SEARCH("Prieb. Plnený",I67)))</formula>
    </cfRule>
    <cfRule type="containsText" dxfId="160" priority="410" operator="containsText" text="Splnený">
      <formula>NOT(ISERROR(SEARCH("Splnený",I67)))</formula>
    </cfRule>
  </conditionalFormatting>
  <conditionalFormatting sqref="I66">
    <cfRule type="containsText" dxfId="159" priority="401" operator="containsText" text="Nový">
      <formula>NOT(ISERROR(SEARCH("Nový",I66)))</formula>
    </cfRule>
    <cfRule type="containsText" dxfId="158" priority="402" operator="containsText" text="Zrušený">
      <formula>NOT(ISERROR(SEARCH("Zrušený",I66)))</formula>
    </cfRule>
    <cfRule type="containsText" dxfId="157" priority="403" operator="containsText" text="Nevykonaný">
      <formula>NOT(ISERROR(SEARCH("Nevykonaný",I66)))</formula>
    </cfRule>
    <cfRule type="containsText" dxfId="156" priority="404" operator="containsText" text="Prieb. Plnený">
      <formula>NOT(ISERROR(SEARCH("Prieb. Plnený",I66)))</formula>
    </cfRule>
    <cfRule type="containsText" dxfId="155" priority="405" operator="containsText" text="Splnený">
      <formula>NOT(ISERROR(SEARCH("Splnený",I66)))</formula>
    </cfRule>
  </conditionalFormatting>
  <conditionalFormatting sqref="I65">
    <cfRule type="containsText" dxfId="154" priority="396" operator="containsText" text="Nový">
      <formula>NOT(ISERROR(SEARCH("Nový",I65)))</formula>
    </cfRule>
    <cfRule type="containsText" dxfId="153" priority="397" operator="containsText" text="Zrušený">
      <formula>NOT(ISERROR(SEARCH("Zrušený",I65)))</formula>
    </cfRule>
    <cfRule type="containsText" dxfId="152" priority="398" operator="containsText" text="Nevykonaný">
      <formula>NOT(ISERROR(SEARCH("Nevykonaný",I65)))</formula>
    </cfRule>
    <cfRule type="containsText" dxfId="151" priority="399" operator="containsText" text="Prieb. Plnený">
      <formula>NOT(ISERROR(SEARCH("Prieb. Plnený",I65)))</formula>
    </cfRule>
    <cfRule type="containsText" dxfId="150" priority="400" operator="containsText" text="Splnený">
      <formula>NOT(ISERROR(SEARCH("Splnený",I65)))</formula>
    </cfRule>
  </conditionalFormatting>
  <conditionalFormatting sqref="I68">
    <cfRule type="containsText" dxfId="149" priority="391" operator="containsText" text="Nový">
      <formula>NOT(ISERROR(SEARCH("Nový",I68)))</formula>
    </cfRule>
    <cfRule type="containsText" dxfId="148" priority="392" operator="containsText" text="Zrušený">
      <formula>NOT(ISERROR(SEARCH("Zrušený",I68)))</formula>
    </cfRule>
    <cfRule type="containsText" dxfId="147" priority="393" operator="containsText" text="Nevykonaný">
      <formula>NOT(ISERROR(SEARCH("Nevykonaný",I68)))</formula>
    </cfRule>
    <cfRule type="containsText" dxfId="146" priority="394" operator="containsText" text="Prieb. Plnený">
      <formula>NOT(ISERROR(SEARCH("Prieb. Plnený",I68)))</formula>
    </cfRule>
    <cfRule type="containsText" dxfId="145" priority="395" operator="containsText" text="Splnený">
      <formula>NOT(ISERROR(SEARCH("Splnený",I68)))</formula>
    </cfRule>
  </conditionalFormatting>
  <conditionalFormatting sqref="I48:I49">
    <cfRule type="containsText" dxfId="144" priority="306" operator="containsText" text="Nový">
      <formula>NOT(ISERROR(SEARCH("Nový",I48)))</formula>
    </cfRule>
    <cfRule type="containsText" dxfId="143" priority="307" operator="containsText" text="Zrušený">
      <formula>NOT(ISERROR(SEARCH("Zrušený",I48)))</formula>
    </cfRule>
    <cfRule type="containsText" dxfId="142" priority="308" operator="containsText" text="Nevykonaný">
      <formula>NOT(ISERROR(SEARCH("Nevykonaný",I48)))</formula>
    </cfRule>
    <cfRule type="containsText" dxfId="141" priority="309" operator="containsText" text="Prieb. Plnený">
      <formula>NOT(ISERROR(SEARCH("Prieb. Plnený",I48)))</formula>
    </cfRule>
    <cfRule type="containsText" dxfId="140" priority="310" operator="containsText" text="Splnený">
      <formula>NOT(ISERROR(SEARCH("Splnený",I48)))</formula>
    </cfRule>
  </conditionalFormatting>
  <conditionalFormatting sqref="I3">
    <cfRule type="containsText" dxfId="139" priority="301" operator="containsText" text="Nový">
      <formula>NOT(ISERROR(SEARCH("Nový",I3)))</formula>
    </cfRule>
    <cfRule type="containsText" dxfId="138" priority="302" operator="containsText" text="Zrušený">
      <formula>NOT(ISERROR(SEARCH("Zrušený",I3)))</formula>
    </cfRule>
    <cfRule type="containsText" dxfId="137" priority="303" operator="containsText" text="Nevykonaný">
      <formula>NOT(ISERROR(SEARCH("Nevykonaný",I3)))</formula>
    </cfRule>
    <cfRule type="containsText" dxfId="136" priority="304" operator="containsText" text="Prieb. Plnený">
      <formula>NOT(ISERROR(SEARCH("Prieb. Plnený",I3)))</formula>
    </cfRule>
    <cfRule type="containsText" dxfId="135" priority="305" operator="containsText" text="Splnený">
      <formula>NOT(ISERROR(SEARCH("Splnený",I3)))</formula>
    </cfRule>
  </conditionalFormatting>
  <conditionalFormatting sqref="I50">
    <cfRule type="containsText" dxfId="134" priority="276" operator="containsText" text="Nový">
      <formula>NOT(ISERROR(SEARCH("Nový",I50)))</formula>
    </cfRule>
    <cfRule type="containsText" dxfId="133" priority="277" operator="containsText" text="Zrušený">
      <formula>NOT(ISERROR(SEARCH("Zrušený",I50)))</formula>
    </cfRule>
    <cfRule type="containsText" dxfId="132" priority="278" operator="containsText" text="Nevykonaný">
      <formula>NOT(ISERROR(SEARCH("Nevykonaný",I50)))</formula>
    </cfRule>
    <cfRule type="containsText" dxfId="131" priority="279" operator="containsText" text="Prieb. Plnený">
      <formula>NOT(ISERROR(SEARCH("Prieb. Plnený",I50)))</formula>
    </cfRule>
    <cfRule type="containsText" dxfId="130" priority="280" operator="containsText" text="Splnený">
      <formula>NOT(ISERROR(SEARCH("Splnený",I50)))</formula>
    </cfRule>
  </conditionalFormatting>
  <conditionalFormatting sqref="I38">
    <cfRule type="containsText" dxfId="129" priority="296" operator="containsText" text="Nový">
      <formula>NOT(ISERROR(SEARCH("Nový",I38)))</formula>
    </cfRule>
    <cfRule type="containsText" dxfId="128" priority="297" operator="containsText" text="Zrušený">
      <formula>NOT(ISERROR(SEARCH("Zrušený",I38)))</formula>
    </cfRule>
    <cfRule type="containsText" dxfId="127" priority="298" operator="containsText" text="Nevykonaný">
      <formula>NOT(ISERROR(SEARCH("Nevykonaný",I38)))</formula>
    </cfRule>
    <cfRule type="containsText" dxfId="126" priority="299" operator="containsText" text="Prieb. Plnený">
      <formula>NOT(ISERROR(SEARCH("Prieb. Plnený",I38)))</formula>
    </cfRule>
    <cfRule type="containsText" dxfId="125" priority="300" operator="containsText" text="Splnený">
      <formula>NOT(ISERROR(SEARCH("Splnený",I38)))</formula>
    </cfRule>
  </conditionalFormatting>
  <conditionalFormatting sqref="I46">
    <cfRule type="containsText" dxfId="124" priority="281" operator="containsText" text="Nový">
      <formula>NOT(ISERROR(SEARCH("Nový",I46)))</formula>
    </cfRule>
    <cfRule type="containsText" dxfId="123" priority="282" operator="containsText" text="Zrušený">
      <formula>NOT(ISERROR(SEARCH("Zrušený",I46)))</formula>
    </cfRule>
    <cfRule type="containsText" dxfId="122" priority="283" operator="containsText" text="Nevykonaný">
      <formula>NOT(ISERROR(SEARCH("Nevykonaný",I46)))</formula>
    </cfRule>
    <cfRule type="containsText" dxfId="121" priority="284" operator="containsText" text="Prieb. Plnený">
      <formula>NOT(ISERROR(SEARCH("Prieb. Plnený",I46)))</formula>
    </cfRule>
    <cfRule type="containsText" dxfId="120" priority="285" operator="containsText" text="Splnený">
      <formula>NOT(ISERROR(SEARCH("Splnený",I46)))</formula>
    </cfRule>
  </conditionalFormatting>
  <conditionalFormatting sqref="I54">
    <cfRule type="containsText" dxfId="119" priority="196" operator="containsText" text="Nový">
      <formula>NOT(ISERROR(SEARCH("Nový",I54)))</formula>
    </cfRule>
    <cfRule type="containsText" dxfId="118" priority="197" operator="containsText" text="Zrušený">
      <formula>NOT(ISERROR(SEARCH("Zrušený",I54)))</formula>
    </cfRule>
    <cfRule type="containsText" dxfId="117" priority="198" operator="containsText" text="Nevykonaný">
      <formula>NOT(ISERROR(SEARCH("Nevykonaný",I54)))</formula>
    </cfRule>
    <cfRule type="containsText" dxfId="116" priority="199" operator="containsText" text="Prieb. Plnený">
      <formula>NOT(ISERROR(SEARCH("Prieb. Plnený",I54)))</formula>
    </cfRule>
    <cfRule type="containsText" dxfId="115" priority="200" operator="containsText" text="Splnený">
      <formula>NOT(ISERROR(SEARCH("Splnený",I54)))</formula>
    </cfRule>
  </conditionalFormatting>
  <conditionalFormatting sqref="I36">
    <cfRule type="containsText" dxfId="114" priority="171" operator="containsText" text="Nový">
      <formula>NOT(ISERROR(SEARCH("Nový",I36)))</formula>
    </cfRule>
    <cfRule type="containsText" dxfId="113" priority="172" operator="containsText" text="Zrušený">
      <formula>NOT(ISERROR(SEARCH("Zrušený",I36)))</formula>
    </cfRule>
    <cfRule type="containsText" dxfId="112" priority="173" operator="containsText" text="Nevykonaný">
      <formula>NOT(ISERROR(SEARCH("Nevykonaný",I36)))</formula>
    </cfRule>
    <cfRule type="containsText" dxfId="111" priority="174" operator="containsText" text="Prieb. Plnený">
      <formula>NOT(ISERROR(SEARCH("Prieb. Plnený",I36)))</formula>
    </cfRule>
    <cfRule type="containsText" dxfId="110" priority="175" operator="containsText" text="Splnený">
      <formula>NOT(ISERROR(SEARCH("Splnený",I36)))</formula>
    </cfRule>
  </conditionalFormatting>
  <conditionalFormatting sqref="I58">
    <cfRule type="containsText" dxfId="109" priority="151" operator="containsText" text="Nový">
      <formula>NOT(ISERROR(SEARCH("Nový",I58)))</formula>
    </cfRule>
    <cfRule type="containsText" dxfId="108" priority="152" operator="containsText" text="Zrušený">
      <formula>NOT(ISERROR(SEARCH("Zrušený",I58)))</formula>
    </cfRule>
    <cfRule type="containsText" dxfId="107" priority="153" operator="containsText" text="Nevykonaný">
      <formula>NOT(ISERROR(SEARCH("Nevykonaný",I58)))</formula>
    </cfRule>
    <cfRule type="containsText" dxfId="106" priority="154" operator="containsText" text="Prieb. Plnený">
      <formula>NOT(ISERROR(SEARCH("Prieb. Plnený",I58)))</formula>
    </cfRule>
    <cfRule type="containsText" dxfId="105" priority="155" operator="containsText" text="Splnený">
      <formula>NOT(ISERROR(SEARCH("Splnený",I58)))</formula>
    </cfRule>
  </conditionalFormatting>
  <conditionalFormatting sqref="I57">
    <cfRule type="containsText" dxfId="104" priority="141" operator="containsText" text="Nový">
      <formula>NOT(ISERROR(SEARCH("Nový",I57)))</formula>
    </cfRule>
    <cfRule type="containsText" dxfId="103" priority="142" operator="containsText" text="Zrušený">
      <formula>NOT(ISERROR(SEARCH("Zrušený",I57)))</formula>
    </cfRule>
    <cfRule type="containsText" dxfId="102" priority="143" operator="containsText" text="Nevykonaný">
      <formula>NOT(ISERROR(SEARCH("Nevykonaný",I57)))</formula>
    </cfRule>
    <cfRule type="containsText" dxfId="101" priority="144" operator="containsText" text="Prieb. Plnený">
      <formula>NOT(ISERROR(SEARCH("Prieb. Plnený",I57)))</formula>
    </cfRule>
    <cfRule type="containsText" dxfId="100" priority="145" operator="containsText" text="Splnený">
      <formula>NOT(ISERROR(SEARCH("Splnený",I57)))</formula>
    </cfRule>
  </conditionalFormatting>
  <conditionalFormatting sqref="I40:I41">
    <cfRule type="containsText" dxfId="99" priority="136" operator="containsText" text="Nový">
      <formula>NOT(ISERROR(SEARCH("Nový",I40)))</formula>
    </cfRule>
    <cfRule type="containsText" dxfId="98" priority="137" operator="containsText" text="Zrušený">
      <formula>NOT(ISERROR(SEARCH("Zrušený",I40)))</formula>
    </cfRule>
    <cfRule type="containsText" dxfId="97" priority="138" operator="containsText" text="Nevykonaný">
      <formula>NOT(ISERROR(SEARCH("Nevykonaný",I40)))</formula>
    </cfRule>
    <cfRule type="containsText" dxfId="96" priority="139" operator="containsText" text="Prieb. Plnený">
      <formula>NOT(ISERROR(SEARCH("Prieb. Plnený",I40)))</formula>
    </cfRule>
    <cfRule type="containsText" dxfId="95" priority="140" operator="containsText" text="Splnený">
      <formula>NOT(ISERROR(SEARCH("Splnený",I40)))</formula>
    </cfRule>
  </conditionalFormatting>
  <conditionalFormatting sqref="I42">
    <cfRule type="containsText" dxfId="94" priority="126" operator="containsText" text="Nový">
      <formula>NOT(ISERROR(SEARCH("Nový",I42)))</formula>
    </cfRule>
    <cfRule type="containsText" dxfId="93" priority="127" operator="containsText" text="Zrušený">
      <formula>NOT(ISERROR(SEARCH("Zrušený",I42)))</formula>
    </cfRule>
    <cfRule type="containsText" dxfId="92" priority="128" operator="containsText" text="Nevykonaný">
      <formula>NOT(ISERROR(SEARCH("Nevykonaný",I42)))</formula>
    </cfRule>
    <cfRule type="containsText" dxfId="91" priority="129" operator="containsText" text="Prieb. Plnený">
      <formula>NOT(ISERROR(SEARCH("Prieb. Plnený",I42)))</formula>
    </cfRule>
    <cfRule type="containsText" dxfId="90" priority="130" operator="containsText" text="Splnený">
      <formula>NOT(ISERROR(SEARCH("Splnený",I42)))</formula>
    </cfRule>
  </conditionalFormatting>
  <conditionalFormatting sqref="I43">
    <cfRule type="containsText" dxfId="89" priority="121" operator="containsText" text="Nový">
      <formula>NOT(ISERROR(SEARCH("Nový",I43)))</formula>
    </cfRule>
    <cfRule type="containsText" dxfId="88" priority="122" operator="containsText" text="Zrušený">
      <formula>NOT(ISERROR(SEARCH("Zrušený",I43)))</formula>
    </cfRule>
    <cfRule type="containsText" dxfId="87" priority="123" operator="containsText" text="Nevykonaný">
      <formula>NOT(ISERROR(SEARCH("Nevykonaný",I43)))</formula>
    </cfRule>
    <cfRule type="containsText" dxfId="86" priority="124" operator="containsText" text="Prieb. Plnený">
      <formula>NOT(ISERROR(SEARCH("Prieb. Plnený",I43)))</formula>
    </cfRule>
    <cfRule type="containsText" dxfId="85" priority="125" operator="containsText" text="Splnený">
      <formula>NOT(ISERROR(SEARCH("Splnený",I43)))</formula>
    </cfRule>
  </conditionalFormatting>
  <conditionalFormatting sqref="I75">
    <cfRule type="containsText" dxfId="84" priority="116" operator="containsText" text="Nový">
      <formula>NOT(ISERROR(SEARCH("Nový",I75)))</formula>
    </cfRule>
    <cfRule type="containsText" dxfId="83" priority="117" operator="containsText" text="Zrušený">
      <formula>NOT(ISERROR(SEARCH("Zrušený",I75)))</formula>
    </cfRule>
    <cfRule type="containsText" dxfId="82" priority="118" operator="containsText" text="Nevykonaný">
      <formula>NOT(ISERROR(SEARCH("Nevykonaný",I75)))</formula>
    </cfRule>
    <cfRule type="containsText" dxfId="81" priority="119" operator="containsText" text="Prieb. Plnený">
      <formula>NOT(ISERROR(SEARCH("Prieb. Plnený",I75)))</formula>
    </cfRule>
    <cfRule type="containsText" dxfId="80" priority="120" operator="containsText" text="Splnený">
      <formula>NOT(ISERROR(SEARCH("Splnený",I75)))</formula>
    </cfRule>
  </conditionalFormatting>
  <conditionalFormatting sqref="I18:I19">
    <cfRule type="containsText" dxfId="79" priority="111" operator="containsText" text="Nový">
      <formula>NOT(ISERROR(SEARCH("Nový",I18)))</formula>
    </cfRule>
    <cfRule type="containsText" dxfId="78" priority="112" operator="containsText" text="Zrušený">
      <formula>NOT(ISERROR(SEARCH("Zrušený",I18)))</formula>
    </cfRule>
    <cfRule type="containsText" dxfId="77" priority="113" operator="containsText" text="Nevykonaný">
      <formula>NOT(ISERROR(SEARCH("Nevykonaný",I18)))</formula>
    </cfRule>
    <cfRule type="containsText" dxfId="76" priority="114" operator="containsText" text="Prieb. Plnený">
      <formula>NOT(ISERROR(SEARCH("Prieb. Plnený",I18)))</formula>
    </cfRule>
    <cfRule type="containsText" dxfId="75" priority="115" operator="containsText" text="Splnený">
      <formula>NOT(ISERROR(SEARCH("Splnený",I18)))</formula>
    </cfRule>
  </conditionalFormatting>
  <conditionalFormatting sqref="I44">
    <cfRule type="containsText" dxfId="74" priority="101" operator="containsText" text="Nový">
      <formula>NOT(ISERROR(SEARCH("Nový",I44)))</formula>
    </cfRule>
    <cfRule type="containsText" dxfId="73" priority="102" operator="containsText" text="Zrušený">
      <formula>NOT(ISERROR(SEARCH("Zrušený",I44)))</formula>
    </cfRule>
    <cfRule type="containsText" dxfId="72" priority="103" operator="containsText" text="Nevykonaný">
      <formula>NOT(ISERROR(SEARCH("Nevykonaný",I44)))</formula>
    </cfRule>
    <cfRule type="containsText" dxfId="71" priority="104" operator="containsText" text="Prieb. Plnený">
      <formula>NOT(ISERROR(SEARCH("Prieb. Plnený",I44)))</formula>
    </cfRule>
    <cfRule type="containsText" dxfId="70" priority="105" operator="containsText" text="Splnený">
      <formula>NOT(ISERROR(SEARCH("Splnený",I44)))</formula>
    </cfRule>
  </conditionalFormatting>
  <conditionalFormatting sqref="I9">
    <cfRule type="containsText" dxfId="69" priority="76" operator="containsText" text="Nový">
      <formula>NOT(ISERROR(SEARCH("Nový",I9)))</formula>
    </cfRule>
    <cfRule type="containsText" dxfId="68" priority="77" operator="containsText" text="Zrušený">
      <formula>NOT(ISERROR(SEARCH("Zrušený",I9)))</formula>
    </cfRule>
    <cfRule type="containsText" dxfId="67" priority="78" operator="containsText" text="Nevykonaný">
      <formula>NOT(ISERROR(SEARCH("Nevykonaný",I9)))</formula>
    </cfRule>
    <cfRule type="containsText" dxfId="66" priority="79" operator="containsText" text="Prieb. Plnený">
      <formula>NOT(ISERROR(SEARCH("Prieb. Plnený",I9)))</formula>
    </cfRule>
    <cfRule type="containsText" dxfId="65" priority="80" operator="containsText" text="Splnený">
      <formula>NOT(ISERROR(SEARCH("Splnený",I9)))</formula>
    </cfRule>
  </conditionalFormatting>
  <conditionalFormatting sqref="I22">
    <cfRule type="containsText" dxfId="64" priority="66" operator="containsText" text="Nový">
      <formula>NOT(ISERROR(SEARCH("Nový",I22)))</formula>
    </cfRule>
    <cfRule type="containsText" dxfId="63" priority="67" operator="containsText" text="Zrušený">
      <formula>NOT(ISERROR(SEARCH("Zrušený",I22)))</formula>
    </cfRule>
    <cfRule type="containsText" dxfId="62" priority="68" operator="containsText" text="Nevykonaný">
      <formula>NOT(ISERROR(SEARCH("Nevykonaný",I22)))</formula>
    </cfRule>
    <cfRule type="containsText" dxfId="61" priority="69" operator="containsText" text="Prieb. Plnený">
      <formula>NOT(ISERROR(SEARCH("Prieb. Plnený",I22)))</formula>
    </cfRule>
    <cfRule type="containsText" dxfId="60" priority="70" operator="containsText" text="Splnený">
      <formula>NOT(ISERROR(SEARCH("Splnený",I22)))</formula>
    </cfRule>
  </conditionalFormatting>
  <conditionalFormatting sqref="I8">
    <cfRule type="containsText" dxfId="59" priority="81" operator="containsText" text="Nový">
      <formula>NOT(ISERROR(SEARCH("Nový",I8)))</formula>
    </cfRule>
    <cfRule type="containsText" dxfId="58" priority="82" operator="containsText" text="Zrušený">
      <formula>NOT(ISERROR(SEARCH("Zrušený",I8)))</formula>
    </cfRule>
    <cfRule type="containsText" dxfId="57" priority="83" operator="containsText" text="Nevykonaný">
      <formula>NOT(ISERROR(SEARCH("Nevykonaný",I8)))</formula>
    </cfRule>
    <cfRule type="containsText" dxfId="56" priority="84" operator="containsText" text="Prieb. Plnený">
      <formula>NOT(ISERROR(SEARCH("Prieb. Plnený",I8)))</formula>
    </cfRule>
    <cfRule type="containsText" dxfId="55" priority="85" operator="containsText" text="Splnený">
      <formula>NOT(ISERROR(SEARCH("Splnený",I8)))</formula>
    </cfRule>
  </conditionalFormatting>
  <conditionalFormatting sqref="I32:I34">
    <cfRule type="containsText" dxfId="54" priority="61" operator="containsText" text="Nový">
      <formula>NOT(ISERROR(SEARCH("Nový",I32)))</formula>
    </cfRule>
    <cfRule type="containsText" dxfId="53" priority="62" operator="containsText" text="Zrušený">
      <formula>NOT(ISERROR(SEARCH("Zrušený",I32)))</formula>
    </cfRule>
    <cfRule type="containsText" dxfId="52" priority="63" operator="containsText" text="Nevykonaný">
      <formula>NOT(ISERROR(SEARCH("Nevykonaný",I32)))</formula>
    </cfRule>
    <cfRule type="containsText" dxfId="51" priority="64" operator="containsText" text="Prieb. Plnený">
      <formula>NOT(ISERROR(SEARCH("Prieb. Plnený",I32)))</formula>
    </cfRule>
    <cfRule type="containsText" dxfId="50" priority="65" operator="containsText" text="Splnený">
      <formula>NOT(ISERROR(SEARCH("Splnený",I32)))</formula>
    </cfRule>
  </conditionalFormatting>
  <conditionalFormatting sqref="I23">
    <cfRule type="containsText" dxfId="49" priority="71" operator="containsText" text="Nový">
      <formula>NOT(ISERROR(SEARCH("Nový",I23)))</formula>
    </cfRule>
    <cfRule type="containsText" dxfId="48" priority="72" operator="containsText" text="Zrušený">
      <formula>NOT(ISERROR(SEARCH("Zrušený",I23)))</formula>
    </cfRule>
    <cfRule type="containsText" dxfId="47" priority="73" operator="containsText" text="Nevykonaný">
      <formula>NOT(ISERROR(SEARCH("Nevykonaný",I23)))</formula>
    </cfRule>
    <cfRule type="containsText" dxfId="46" priority="74" operator="containsText" text="Prieb. Plnený">
      <formula>NOT(ISERROR(SEARCH("Prieb. Plnený",I23)))</formula>
    </cfRule>
    <cfRule type="containsText" dxfId="45" priority="75" operator="containsText" text="Splnený">
      <formula>NOT(ISERROR(SEARCH("Splnený",I23)))</formula>
    </cfRule>
  </conditionalFormatting>
  <conditionalFormatting sqref="I39">
    <cfRule type="containsText" dxfId="44" priority="56" operator="containsText" text="Nový">
      <formula>NOT(ISERROR(SEARCH("Nový",I39)))</formula>
    </cfRule>
    <cfRule type="containsText" dxfId="43" priority="57" operator="containsText" text="Zrušený">
      <formula>NOT(ISERROR(SEARCH("Zrušený",I39)))</formula>
    </cfRule>
    <cfRule type="containsText" dxfId="42" priority="58" operator="containsText" text="Nevykonaný">
      <formula>NOT(ISERROR(SEARCH("Nevykonaný",I39)))</formula>
    </cfRule>
    <cfRule type="containsText" dxfId="41" priority="59" operator="containsText" text="Prieb. Plnený">
      <formula>NOT(ISERROR(SEARCH("Prieb. Plnený",I39)))</formula>
    </cfRule>
    <cfRule type="containsText" dxfId="40" priority="60" operator="containsText" text="Splnený">
      <formula>NOT(ISERROR(SEARCH("Splnený",I39)))</formula>
    </cfRule>
  </conditionalFormatting>
  <conditionalFormatting sqref="I45">
    <cfRule type="containsText" dxfId="39" priority="51" operator="containsText" text="Nový">
      <formula>NOT(ISERROR(SEARCH("Nový",I45)))</formula>
    </cfRule>
    <cfRule type="containsText" dxfId="38" priority="52" operator="containsText" text="Zrušený">
      <formula>NOT(ISERROR(SEARCH("Zrušený",I45)))</formula>
    </cfRule>
    <cfRule type="containsText" dxfId="37" priority="53" operator="containsText" text="Nevykonaný">
      <formula>NOT(ISERROR(SEARCH("Nevykonaný",I45)))</formula>
    </cfRule>
    <cfRule type="containsText" dxfId="36" priority="54" operator="containsText" text="Prieb. Plnený">
      <formula>NOT(ISERROR(SEARCH("Prieb. Plnený",I45)))</formula>
    </cfRule>
    <cfRule type="containsText" dxfId="35" priority="55" operator="containsText" text="Splnený">
      <formula>NOT(ISERROR(SEARCH("Splnený",I45)))</formula>
    </cfRule>
  </conditionalFormatting>
  <conditionalFormatting sqref="I52:I53">
    <cfRule type="containsText" dxfId="34" priority="46" operator="containsText" text="Nový">
      <formula>NOT(ISERROR(SEARCH("Nový",I52)))</formula>
    </cfRule>
    <cfRule type="containsText" dxfId="33" priority="47" operator="containsText" text="Zrušený">
      <formula>NOT(ISERROR(SEARCH("Zrušený",I52)))</formula>
    </cfRule>
    <cfRule type="containsText" dxfId="32" priority="48" operator="containsText" text="Nevykonaný">
      <formula>NOT(ISERROR(SEARCH("Nevykonaný",I52)))</formula>
    </cfRule>
    <cfRule type="containsText" dxfId="31" priority="49" operator="containsText" text="Prieb. Plnený">
      <formula>NOT(ISERROR(SEARCH("Prieb. Plnený",I52)))</formula>
    </cfRule>
    <cfRule type="containsText" dxfId="30" priority="50" operator="containsText" text="Splnený">
      <formula>NOT(ISERROR(SEARCH("Splnený",I52)))</formula>
    </cfRule>
  </conditionalFormatting>
  <conditionalFormatting sqref="I72">
    <cfRule type="containsText" dxfId="29" priority="21" operator="containsText" text="Nový">
      <formula>NOT(ISERROR(SEARCH("Nový",I72)))</formula>
    </cfRule>
    <cfRule type="containsText" dxfId="28" priority="22" operator="containsText" text="Zrušený">
      <formula>NOT(ISERROR(SEARCH("Zrušený",I72)))</formula>
    </cfRule>
    <cfRule type="containsText" dxfId="27" priority="23" operator="containsText" text="Nevykonaný">
      <formula>NOT(ISERROR(SEARCH("Nevykonaný",I72)))</formula>
    </cfRule>
    <cfRule type="containsText" dxfId="26" priority="24" operator="containsText" text="Prieb. Plnený">
      <formula>NOT(ISERROR(SEARCH("Prieb. Plnený",I72)))</formula>
    </cfRule>
    <cfRule type="containsText" dxfId="25" priority="25" operator="containsText" text="Splnený">
      <formula>NOT(ISERROR(SEARCH("Splnený",I72)))</formula>
    </cfRule>
  </conditionalFormatting>
  <conditionalFormatting sqref="I70">
    <cfRule type="containsText" dxfId="24" priority="31" operator="containsText" text="Nový">
      <formula>NOT(ISERROR(SEARCH("Nový",I70)))</formula>
    </cfRule>
    <cfRule type="containsText" dxfId="23" priority="32" operator="containsText" text="Zrušený">
      <formula>NOT(ISERROR(SEARCH("Zrušený",I70)))</formula>
    </cfRule>
    <cfRule type="containsText" dxfId="22" priority="33" operator="containsText" text="Nevykonaný">
      <formula>NOT(ISERROR(SEARCH("Nevykonaný",I70)))</formula>
    </cfRule>
    <cfRule type="containsText" dxfId="21" priority="34" operator="containsText" text="Prieb. Plnený">
      <formula>NOT(ISERROR(SEARCH("Prieb. Plnený",I70)))</formula>
    </cfRule>
    <cfRule type="containsText" dxfId="20" priority="35" operator="containsText" text="Splnený">
      <formula>NOT(ISERROR(SEARCH("Splnený",I70)))</formula>
    </cfRule>
  </conditionalFormatting>
  <conditionalFormatting sqref="I71">
    <cfRule type="containsText" dxfId="19" priority="26" operator="containsText" text="Nový">
      <formula>NOT(ISERROR(SEARCH("Nový",I71)))</formula>
    </cfRule>
    <cfRule type="containsText" dxfId="18" priority="27" operator="containsText" text="Zrušený">
      <formula>NOT(ISERROR(SEARCH("Zrušený",I71)))</formula>
    </cfRule>
    <cfRule type="containsText" dxfId="17" priority="28" operator="containsText" text="Nevykonaný">
      <formula>NOT(ISERROR(SEARCH("Nevykonaný",I71)))</formula>
    </cfRule>
    <cfRule type="containsText" dxfId="16" priority="29" operator="containsText" text="Prieb. Plnený">
      <formula>NOT(ISERROR(SEARCH("Prieb. Plnený",I71)))</formula>
    </cfRule>
    <cfRule type="containsText" dxfId="15" priority="30" operator="containsText" text="Splnený">
      <formula>NOT(ISERROR(SEARCH("Splnený",I71)))</formula>
    </cfRule>
  </conditionalFormatting>
  <conditionalFormatting sqref="I27">
    <cfRule type="containsText" dxfId="14" priority="6" operator="containsText" text="Nový">
      <formula>NOT(ISERROR(SEARCH("Nový",I27)))</formula>
    </cfRule>
    <cfRule type="containsText" dxfId="13" priority="7" operator="containsText" text="Zrušený">
      <formula>NOT(ISERROR(SEARCH("Zrušený",I27)))</formula>
    </cfRule>
    <cfRule type="containsText" dxfId="12" priority="8" operator="containsText" text="Nevykonaný">
      <formula>NOT(ISERROR(SEARCH("Nevykonaný",I27)))</formula>
    </cfRule>
    <cfRule type="containsText" dxfId="11" priority="9" operator="containsText" text="Prieb. Plnený">
      <formula>NOT(ISERROR(SEARCH("Prieb. Plnený",I27)))</formula>
    </cfRule>
    <cfRule type="containsText" dxfId="10" priority="10" operator="containsText" text="Splnený">
      <formula>NOT(ISERROR(SEARCH("Splnený",I27)))</formula>
    </cfRule>
  </conditionalFormatting>
  <conditionalFormatting sqref="I15">
    <cfRule type="containsText" dxfId="9" priority="1" operator="containsText" text="Nový">
      <formula>NOT(ISERROR(SEARCH("Nový",I15)))</formula>
    </cfRule>
    <cfRule type="containsText" dxfId="8" priority="2" operator="containsText" text="Zrušený">
      <formula>NOT(ISERROR(SEARCH("Zrušený",I15)))</formula>
    </cfRule>
    <cfRule type="containsText" dxfId="7" priority="3" operator="containsText" text="Nevykonaný">
      <formula>NOT(ISERROR(SEARCH("Nevykonaný",I15)))</formula>
    </cfRule>
    <cfRule type="containsText" dxfId="6" priority="4" operator="containsText" text="Prieb. Plnený">
      <formula>NOT(ISERROR(SEARCH("Prieb. Plnený",I15)))</formula>
    </cfRule>
    <cfRule type="containsText" dxfId="5" priority="5" operator="containsText" text="Splnený">
      <formula>NOT(ISERROR(SEARCH("Splnený",I15)))</formula>
    </cfRule>
  </conditionalFormatting>
  <pageMargins left="0.23622047244094491" right="0.23622047244094491" top="0.74803149606299213" bottom="0.74803149606299213" header="0.31496062992125984" footer="0.31496062992125984"/>
  <pageSetup paperSize="9" scale="54" fitToHeight="0" orientation="landscape" cellComments="asDisplayed" verticalDpi="200" r:id="rId1"/>
  <headerFooter>
    <oddHeader>&amp;C&amp;"-,Tučné"&amp;28Aktualizácia Akčného plánu BSK Odbor cestovného ruchu a kultúry</oddHeader>
    <oddFooter>Strana &amp;P z &amp;N</oddFooter>
  </headerFooter>
  <rowBreaks count="3" manualBreakCount="3">
    <brk id="16" max="16383" man="1"/>
    <brk id="30" max="16383" man="1"/>
    <brk id="54" max="16383" man="1"/>
  </rowBreaks>
  <extLst>
    <ext xmlns:x14="http://schemas.microsoft.com/office/spreadsheetml/2009/9/main" uri="{CCE6A557-97BC-4b89-ADB6-D9C93CAAB3DF}">
      <x14:dataValidations xmlns:xm="http://schemas.microsoft.com/office/excel/2006/main" count="6">
        <x14:dataValidation type="list" allowBlank="1" showInputMessage="1" showErrorMessage="1">
          <x14:formula1>
            <xm:f>'\\docserver\share\Odbor stratégie a riadenia projektov\materialy Z BSK\2018\22.09.2018\Akčný plán\Pracovné verzie\Staré redukované\[Odpočet OCRaK 2018+21.9.2018 z 28.09.xlsx]Metadata'!#REF!</xm:f>
          </x14:formula1>
          <xm:sqref>X54 X57:X58</xm:sqref>
        </x14:dataValidation>
        <x14:dataValidation type="list" allowBlank="1" showInputMessage="1" showErrorMessage="1">
          <x14:formula1>
            <xm:f>Metadata!$A$2:$A$11</xm:f>
          </x14:formula1>
          <xm:sqref>X50 X12 X60:X63 X3:X6 X56 X65:X68 X14:X16 X18:X20 X38:X46 X10 X35:X36 X24:X25 X28:X30</xm:sqref>
        </x14:dataValidation>
        <x14:dataValidation type="list" allowBlank="1" showInputMessage="1" showErrorMessage="1">
          <x14:formula1>
            <xm:f>Metadata!$B$2:$B$5</xm:f>
          </x14:formula1>
          <xm:sqref>I2:I7 I73:I1048576 I35:I38 I40:I44 I46:I51 I54:I69 I10:I21 I24:I26 I28:I31</xm:sqref>
        </x14:dataValidation>
        <x14:dataValidation type="list" allowBlank="1" showInputMessage="1" showErrorMessage="1">
          <x14:formula1>
            <xm:f>Metadata!$C$2:$C$27</xm:f>
          </x14:formula1>
          <xm:sqref>F1:F7 F73:F1048576 F16:F21 F35:F38 F40:F44 F46:F51 F54:F69 F10:F14 F24:F26 F28:F31</xm:sqref>
        </x14:dataValidation>
        <x14:dataValidation type="list" allowBlank="1" showInputMessage="1" showErrorMessage="1">
          <x14:formula1>
            <xm:f>'\\docserver\share\Odbor stratégie a riadenia projektov\materialy Z BSK\2019\13.12.2019\Akčný plán\Aktualizácia AP\zaslane z odborov\[Aktualizácia OCRaK 2020_ 6.11_.xlsx]Metadata'!#REF!</xm:f>
          </x14:formula1>
          <xm:sqref>F8:F9 F22:F23 F32:F34 I8:I9 I22:I23 I32:I34 I27</xm:sqref>
        </x14:dataValidation>
        <x14:dataValidation type="list" allowBlank="1" showInputMessage="1" showErrorMessage="1">
          <x14:formula1>
            <xm:f>'\\docserver\share\Odbor stratégie a riadenia projektov\materialy Z BSK\2019\13.12.2019\Akčný plán\Aktualizácia AP\zaslane z odborov\[Aktualizácia OCRaK 2020_ 4.11.xlsx]Metadata'!#REF!</xm:f>
          </x14:formula1>
          <xm:sqref>F39 F45 F52:F53 F70:F72 F15 I39 I45 I52:I53 I70:I72 F27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zoomScaleSheetLayoutView="100" workbookViewId="0">
      <selection activeCell="B21" sqref="B21"/>
    </sheetView>
  </sheetViews>
  <sheetFormatPr defaultColWidth="8.85546875" defaultRowHeight="15" x14ac:dyDescent="0.25"/>
  <cols>
    <col min="1" max="1" width="16.42578125" style="50" customWidth="1"/>
    <col min="2" max="2" width="13.140625" style="50" customWidth="1"/>
    <col min="3" max="3" width="9.28515625" style="50" customWidth="1"/>
    <col min="4" max="4" width="13" style="50" customWidth="1"/>
    <col min="5" max="7" width="15.28515625" style="50" customWidth="1"/>
    <col min="8" max="8" width="12.140625" style="50" bestFit="1" customWidth="1"/>
  </cols>
  <sheetData>
    <row r="1" spans="1:8" ht="35.1" customHeight="1" x14ac:dyDescent="0.25"/>
    <row r="2" spans="1:8" x14ac:dyDescent="0.25">
      <c r="A2" s="51"/>
      <c r="B2" s="51"/>
      <c r="C2" s="51"/>
      <c r="D2" s="52"/>
      <c r="E2" s="52"/>
      <c r="F2" s="52"/>
      <c r="G2" s="52"/>
      <c r="H2" s="53"/>
    </row>
    <row r="3" spans="1:8" x14ac:dyDescent="0.25">
      <c r="A3" s="51"/>
      <c r="B3" s="51"/>
      <c r="C3" s="51"/>
      <c r="D3" s="52"/>
      <c r="E3" s="52"/>
      <c r="F3" s="52"/>
      <c r="G3" s="52"/>
      <c r="H3" s="53"/>
    </row>
    <row r="4" spans="1:8" x14ac:dyDescent="0.25">
      <c r="A4" s="51"/>
      <c r="B4" s="51"/>
      <c r="C4" s="51"/>
      <c r="D4" s="52"/>
      <c r="E4" s="52"/>
      <c r="F4" s="52"/>
      <c r="G4" s="52"/>
      <c r="H4" s="53"/>
    </row>
    <row r="5" spans="1:8" x14ac:dyDescent="0.25">
      <c r="A5" s="51"/>
      <c r="B5" s="51"/>
      <c r="C5" s="51"/>
      <c r="D5" s="52"/>
      <c r="E5" s="52"/>
      <c r="F5" s="52"/>
      <c r="G5" s="52"/>
      <c r="H5" s="53"/>
    </row>
    <row r="6" spans="1:8" x14ac:dyDescent="0.25">
      <c r="A6" s="51"/>
      <c r="B6" s="51"/>
      <c r="C6" s="51"/>
      <c r="D6" s="52"/>
      <c r="E6" s="52"/>
      <c r="F6" s="52"/>
      <c r="G6" s="52"/>
      <c r="H6" s="53"/>
    </row>
    <row r="7" spans="1:8" x14ac:dyDescent="0.25">
      <c r="A7" s="51"/>
      <c r="B7" s="51"/>
      <c r="C7" s="51"/>
      <c r="D7" s="52"/>
      <c r="E7" s="52"/>
      <c r="F7" s="52"/>
      <c r="G7" s="52"/>
      <c r="H7" s="53"/>
    </row>
    <row r="8" spans="1:8" ht="51.75" customHeight="1" x14ac:dyDescent="0.25">
      <c r="A8" s="339" t="s">
        <v>148</v>
      </c>
      <c r="B8" s="339"/>
      <c r="C8" s="339"/>
      <c r="D8" s="339"/>
      <c r="E8" s="339"/>
      <c r="F8" s="339"/>
      <c r="G8" s="339"/>
      <c r="H8" s="339"/>
    </row>
    <row r="9" spans="1:8" ht="23.25" x14ac:dyDescent="0.25">
      <c r="A9" s="340" t="s">
        <v>149</v>
      </c>
      <c r="B9" s="340"/>
      <c r="C9" s="340"/>
      <c r="D9" s="340"/>
      <c r="E9" s="340"/>
      <c r="F9" s="340"/>
      <c r="G9" s="340"/>
      <c r="H9" s="340"/>
    </row>
    <row r="50" spans="1:8" s="56" customFormat="1" ht="17.25" x14ac:dyDescent="0.3">
      <c r="A50" s="54" t="s">
        <v>150</v>
      </c>
      <c r="B50" s="55">
        <v>42639</v>
      </c>
      <c r="C50" s="54"/>
      <c r="D50" s="54"/>
      <c r="E50" s="54"/>
      <c r="F50" s="54"/>
      <c r="G50" s="54"/>
      <c r="H50" s="54"/>
    </row>
    <row r="51" spans="1:8" s="56" customFormat="1" ht="17.25" x14ac:dyDescent="0.3">
      <c r="A51" s="54"/>
      <c r="B51" s="54"/>
      <c r="C51" s="54"/>
      <c r="D51" s="54"/>
      <c r="E51" s="54"/>
      <c r="F51" s="54"/>
      <c r="G51" s="54"/>
      <c r="H51" s="54"/>
    </row>
    <row r="52" spans="1:8" s="56" customFormat="1" ht="17.25" x14ac:dyDescent="0.3">
      <c r="A52" s="54" t="s">
        <v>151</v>
      </c>
      <c r="B52" s="55">
        <v>42639</v>
      </c>
      <c r="C52" s="54"/>
      <c r="D52" s="54"/>
      <c r="E52" s="54"/>
      <c r="F52" s="54"/>
      <c r="G52" s="54"/>
      <c r="H52" s="54"/>
    </row>
    <row r="53" spans="1:8" s="56" customFormat="1" ht="17.25" x14ac:dyDescent="0.3">
      <c r="A53" s="54"/>
      <c r="B53" s="54"/>
      <c r="C53" s="54"/>
      <c r="D53" s="54"/>
      <c r="E53" s="54"/>
      <c r="F53" s="54"/>
      <c r="G53" s="54"/>
      <c r="H53" s="54"/>
    </row>
    <row r="54" spans="1:8" s="56" customFormat="1" ht="17.25" x14ac:dyDescent="0.3">
      <c r="A54" s="54"/>
      <c r="B54" s="54"/>
      <c r="C54" s="54"/>
      <c r="D54" s="54"/>
      <c r="E54" s="54"/>
      <c r="F54" s="54"/>
      <c r="G54" s="54"/>
      <c r="H54" s="54"/>
    </row>
    <row r="55" spans="1:8" s="56" customFormat="1" ht="17.25" x14ac:dyDescent="0.3">
      <c r="A55" s="54" t="s">
        <v>152</v>
      </c>
      <c r="B55" s="54" t="s">
        <v>153</v>
      </c>
      <c r="C55" s="54"/>
      <c r="D55" s="54"/>
      <c r="E55" s="54"/>
      <c r="F55" s="54"/>
      <c r="G55" s="54"/>
      <c r="H55" s="54"/>
    </row>
    <row r="56" spans="1:8" s="56" customFormat="1" ht="17.25" x14ac:dyDescent="0.3">
      <c r="A56" s="54"/>
      <c r="B56" s="54"/>
      <c r="C56" s="54"/>
      <c r="D56" s="54"/>
      <c r="E56" s="54"/>
      <c r="F56" s="54"/>
      <c r="G56" s="54"/>
      <c r="H56" s="54"/>
    </row>
    <row r="57" spans="1:8" s="58" customFormat="1" ht="17.25" x14ac:dyDescent="0.3">
      <c r="A57" s="57"/>
      <c r="B57" s="57"/>
      <c r="C57" s="57"/>
      <c r="D57" s="57"/>
      <c r="E57" s="57"/>
      <c r="F57" s="57"/>
      <c r="G57" s="57"/>
      <c r="H57" s="57"/>
    </row>
    <row r="58" spans="1:8" s="58" customFormat="1" ht="17.25" x14ac:dyDescent="0.3">
      <c r="A58" s="57"/>
      <c r="B58" s="57"/>
      <c r="C58" s="57"/>
      <c r="D58" s="57"/>
      <c r="E58" s="57"/>
      <c r="F58" s="57"/>
      <c r="G58" s="57"/>
      <c r="H58" s="57"/>
    </row>
    <row r="59" spans="1:8" s="58" customFormat="1" ht="17.25" x14ac:dyDescent="0.3">
      <c r="A59" s="57"/>
      <c r="B59" s="57"/>
      <c r="C59" s="57"/>
      <c r="D59" s="57"/>
      <c r="E59" s="57"/>
      <c r="F59" s="57"/>
      <c r="G59" s="57"/>
      <c r="H59" s="57"/>
    </row>
  </sheetData>
  <mergeCells count="2">
    <mergeCell ref="A8:H8"/>
    <mergeCell ref="A9:H9"/>
  </mergeCells>
  <phoneticPr fontId="16" type="noConversion"/>
  <pageMargins left="1" right="1" top="1" bottom="1" header="0.5" footer="0.5"/>
  <pageSetup paperSize="9" scale="7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6"/>
  <sheetViews>
    <sheetView topLeftCell="A6" zoomScale="115" zoomScaleNormal="115" zoomScalePageLayoutView="115" workbookViewId="0">
      <selection activeCell="B6" sqref="B6"/>
    </sheetView>
  </sheetViews>
  <sheetFormatPr defaultColWidth="8.85546875" defaultRowHeight="15" x14ac:dyDescent="0.25"/>
  <cols>
    <col min="1" max="1" width="23.42578125" style="39" customWidth="1"/>
    <col min="2" max="2" width="51.28515625" customWidth="1"/>
    <col min="3" max="3" width="15.7109375" customWidth="1"/>
  </cols>
  <sheetData>
    <row r="1" spans="1:3" ht="62.25" customHeight="1" x14ac:dyDescent="0.25">
      <c r="A1" s="24" t="s">
        <v>94</v>
      </c>
      <c r="B1" s="25" t="s">
        <v>95</v>
      </c>
      <c r="C1" s="24" t="s">
        <v>96</v>
      </c>
    </row>
    <row r="2" spans="1:3" ht="162" customHeight="1" x14ac:dyDescent="0.25">
      <c r="A2" s="26" t="s">
        <v>97</v>
      </c>
      <c r="B2" s="27" t="s">
        <v>98</v>
      </c>
      <c r="C2" s="28" t="s">
        <v>99</v>
      </c>
    </row>
    <row r="3" spans="1:3" ht="255" x14ac:dyDescent="0.25">
      <c r="A3" s="29" t="s">
        <v>100</v>
      </c>
      <c r="B3" s="30" t="s">
        <v>101</v>
      </c>
      <c r="C3" s="31" t="s">
        <v>99</v>
      </c>
    </row>
    <row r="4" spans="1:3" ht="180" x14ac:dyDescent="0.25">
      <c r="A4" s="29" t="s">
        <v>102</v>
      </c>
      <c r="B4" s="32" t="s">
        <v>103</v>
      </c>
      <c r="C4" s="31" t="s">
        <v>104</v>
      </c>
    </row>
    <row r="5" spans="1:3" ht="135" x14ac:dyDescent="0.25">
      <c r="A5" s="29" t="s">
        <v>105</v>
      </c>
      <c r="B5" s="32" t="s">
        <v>106</v>
      </c>
      <c r="C5" s="31" t="s">
        <v>107</v>
      </c>
    </row>
    <row r="6" spans="1:3" ht="120" x14ac:dyDescent="0.25">
      <c r="A6" s="29" t="s">
        <v>108</v>
      </c>
      <c r="B6" s="33" t="s">
        <v>109</v>
      </c>
      <c r="C6" s="31" t="s">
        <v>110</v>
      </c>
    </row>
    <row r="7" spans="1:3" ht="210" x14ac:dyDescent="0.25">
      <c r="A7" s="29" t="s">
        <v>111</v>
      </c>
      <c r="B7" s="30" t="s">
        <v>112</v>
      </c>
      <c r="C7" s="31" t="s">
        <v>104</v>
      </c>
    </row>
    <row r="8" spans="1:3" ht="120" x14ac:dyDescent="0.25">
      <c r="A8" s="29" t="s">
        <v>113</v>
      </c>
      <c r="B8" s="30" t="s">
        <v>114</v>
      </c>
      <c r="C8" s="34"/>
    </row>
    <row r="9" spans="1:3" ht="165" x14ac:dyDescent="0.25">
      <c r="A9" s="29" t="s">
        <v>115</v>
      </c>
      <c r="B9" s="30" t="s">
        <v>116</v>
      </c>
      <c r="C9" s="34"/>
    </row>
    <row r="10" spans="1:3" ht="120" x14ac:dyDescent="0.25">
      <c r="A10" s="29" t="s">
        <v>117</v>
      </c>
      <c r="B10" s="30" t="s">
        <v>118</v>
      </c>
      <c r="C10" s="34"/>
    </row>
    <row r="11" spans="1:3" ht="90" x14ac:dyDescent="0.25">
      <c r="A11" s="29" t="s">
        <v>119</v>
      </c>
      <c r="B11" s="32" t="s">
        <v>120</v>
      </c>
      <c r="C11" s="31"/>
    </row>
    <row r="12" spans="1:3" ht="120" x14ac:dyDescent="0.25">
      <c r="A12" s="29" t="s">
        <v>121</v>
      </c>
      <c r="B12" s="33" t="s">
        <v>122</v>
      </c>
      <c r="C12" s="31" t="s">
        <v>107</v>
      </c>
    </row>
    <row r="13" spans="1:3" ht="105" x14ac:dyDescent="0.25">
      <c r="A13" s="29" t="s">
        <v>123</v>
      </c>
      <c r="B13" s="30" t="s">
        <v>124</v>
      </c>
      <c r="C13" s="31"/>
    </row>
    <row r="14" spans="1:3" ht="120" x14ac:dyDescent="0.25">
      <c r="A14" s="29" t="s">
        <v>125</v>
      </c>
      <c r="B14" s="33" t="s">
        <v>126</v>
      </c>
      <c r="C14" s="31" t="s">
        <v>110</v>
      </c>
    </row>
    <row r="15" spans="1:3" ht="75" x14ac:dyDescent="0.25">
      <c r="A15" s="29" t="s">
        <v>127</v>
      </c>
      <c r="B15" s="33" t="s">
        <v>128</v>
      </c>
      <c r="C15" s="31" t="s">
        <v>104</v>
      </c>
    </row>
    <row r="16" spans="1:3" ht="195" x14ac:dyDescent="0.25">
      <c r="A16" s="29" t="s">
        <v>129</v>
      </c>
      <c r="B16" s="30" t="s">
        <v>130</v>
      </c>
      <c r="C16" s="31" t="s">
        <v>104</v>
      </c>
    </row>
    <row r="17" spans="1:3" ht="105" x14ac:dyDescent="0.25">
      <c r="A17" s="29" t="s">
        <v>131</v>
      </c>
      <c r="B17" s="33" t="s">
        <v>132</v>
      </c>
      <c r="C17" s="35"/>
    </row>
    <row r="18" spans="1:3" ht="135" x14ac:dyDescent="0.25">
      <c r="A18" s="29" t="s">
        <v>133</v>
      </c>
      <c r="B18" s="30" t="s">
        <v>134</v>
      </c>
      <c r="C18" s="31" t="s">
        <v>104</v>
      </c>
    </row>
    <row r="19" spans="1:3" ht="105" x14ac:dyDescent="0.25">
      <c r="A19" s="36" t="s">
        <v>135</v>
      </c>
      <c r="B19" s="37" t="s">
        <v>136</v>
      </c>
      <c r="C19" s="38"/>
    </row>
    <row r="21" spans="1:3" ht="26.25" customHeight="1" x14ac:dyDescent="0.25">
      <c r="B21" s="25" t="s">
        <v>137</v>
      </c>
    </row>
    <row r="22" spans="1:3" ht="90" x14ac:dyDescent="0.25">
      <c r="A22" s="40" t="s">
        <v>138</v>
      </c>
      <c r="B22" s="41" t="s">
        <v>139</v>
      </c>
      <c r="C22" s="42"/>
    </row>
    <row r="23" spans="1:3" ht="135" x14ac:dyDescent="0.25">
      <c r="A23" s="43" t="s">
        <v>140</v>
      </c>
      <c r="B23" s="44" t="s">
        <v>141</v>
      </c>
      <c r="C23" s="45"/>
    </row>
    <row r="24" spans="1:3" ht="105" x14ac:dyDescent="0.25">
      <c r="A24" s="43" t="s">
        <v>142</v>
      </c>
      <c r="B24" s="44" t="s">
        <v>143</v>
      </c>
      <c r="C24" s="45"/>
    </row>
    <row r="25" spans="1:3" ht="60" x14ac:dyDescent="0.25">
      <c r="A25" s="43" t="s">
        <v>144</v>
      </c>
      <c r="B25" s="46" t="s">
        <v>145</v>
      </c>
      <c r="C25" s="45"/>
    </row>
    <row r="26" spans="1:3" ht="120" x14ac:dyDescent="0.25">
      <c r="A26" s="47" t="s">
        <v>146</v>
      </c>
      <c r="B26" s="48" t="s">
        <v>147</v>
      </c>
      <c r="C26" s="49"/>
    </row>
  </sheetData>
  <autoFilter ref="A1:C1"/>
  <phoneticPr fontId="16" type="noConversion"/>
  <pageMargins left="0.7" right="0.7" top="0.75" bottom="0.75" header="0.3" footer="0.3"/>
  <pageSetup paperSize="9" scale="90" fitToHeight="0" orientation="portrait" r:id="rId1"/>
  <headerFooter>
    <oddHeader>&amp;C&amp;"-,Tučné"&amp;16Klúčové kroky investičných projektov AP BSK</oddHeader>
    <oddFooter>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topLeftCell="A7" zoomScale="115" zoomScaleNormal="115" zoomScalePageLayoutView="115" workbookViewId="0">
      <selection activeCell="B7" sqref="B7"/>
    </sheetView>
  </sheetViews>
  <sheetFormatPr defaultColWidth="8.85546875" defaultRowHeight="15" x14ac:dyDescent="0.25"/>
  <cols>
    <col min="1" max="1" width="20.85546875" style="39" customWidth="1"/>
    <col min="2" max="2" width="51" customWidth="1"/>
    <col min="3" max="3" width="15.7109375" customWidth="1"/>
  </cols>
  <sheetData>
    <row r="1" spans="1:3" ht="62.25" customHeight="1" x14ac:dyDescent="0.25">
      <c r="A1" s="24" t="s">
        <v>94</v>
      </c>
      <c r="B1" s="25" t="s">
        <v>95</v>
      </c>
      <c r="C1" s="24" t="s">
        <v>96</v>
      </c>
    </row>
    <row r="2" spans="1:3" ht="195" x14ac:dyDescent="0.25">
      <c r="A2" s="26" t="s">
        <v>97</v>
      </c>
      <c r="B2" s="27" t="s">
        <v>98</v>
      </c>
      <c r="C2" s="28" t="s">
        <v>99</v>
      </c>
    </row>
    <row r="3" spans="1:3" ht="213" customHeight="1" x14ac:dyDescent="0.25">
      <c r="A3" s="29" t="s">
        <v>100</v>
      </c>
      <c r="B3" s="30" t="s">
        <v>154</v>
      </c>
      <c r="C3" s="31" t="s">
        <v>99</v>
      </c>
    </row>
    <row r="4" spans="1:3" ht="150" x14ac:dyDescent="0.25">
      <c r="A4" s="29" t="s">
        <v>115</v>
      </c>
      <c r="B4" s="30" t="s">
        <v>155</v>
      </c>
      <c r="C4" s="34"/>
    </row>
    <row r="5" spans="1:3" ht="120" x14ac:dyDescent="0.25">
      <c r="A5" s="29" t="s">
        <v>117</v>
      </c>
      <c r="B5" s="30" t="s">
        <v>118</v>
      </c>
      <c r="C5" s="34"/>
    </row>
    <row r="6" spans="1:3" ht="90" x14ac:dyDescent="0.25">
      <c r="A6" s="29" t="s">
        <v>156</v>
      </c>
      <c r="B6" s="32" t="s">
        <v>120</v>
      </c>
      <c r="C6" s="31"/>
    </row>
    <row r="7" spans="1:3" ht="105" x14ac:dyDescent="0.25">
      <c r="A7" s="29" t="s">
        <v>157</v>
      </c>
      <c r="B7" s="33" t="s">
        <v>158</v>
      </c>
      <c r="C7" s="31" t="s">
        <v>107</v>
      </c>
    </row>
    <row r="8" spans="1:3" ht="105" x14ac:dyDescent="0.25">
      <c r="A8" s="29" t="s">
        <v>159</v>
      </c>
      <c r="B8" s="30" t="s">
        <v>124</v>
      </c>
      <c r="C8" s="31"/>
    </row>
    <row r="9" spans="1:3" ht="75" x14ac:dyDescent="0.25">
      <c r="A9" s="29" t="s">
        <v>127</v>
      </c>
      <c r="B9" s="33" t="s">
        <v>128</v>
      </c>
      <c r="C9" s="31" t="s">
        <v>104</v>
      </c>
    </row>
    <row r="10" spans="1:3" ht="210" x14ac:dyDescent="0.25">
      <c r="A10" s="29" t="s">
        <v>160</v>
      </c>
      <c r="B10" s="30" t="s">
        <v>161</v>
      </c>
      <c r="C10" s="31" t="s">
        <v>104</v>
      </c>
    </row>
    <row r="11" spans="1:3" ht="105" x14ac:dyDescent="0.25">
      <c r="A11" s="29" t="s">
        <v>131</v>
      </c>
      <c r="B11" s="33" t="s">
        <v>132</v>
      </c>
      <c r="C11" s="35"/>
    </row>
    <row r="12" spans="1:3" ht="105" x14ac:dyDescent="0.25">
      <c r="A12" s="36" t="s">
        <v>135</v>
      </c>
      <c r="B12" s="37" t="s">
        <v>162</v>
      </c>
      <c r="C12" s="38"/>
    </row>
    <row r="14" spans="1:3" ht="26.25" customHeight="1" x14ac:dyDescent="0.25">
      <c r="B14" s="25" t="s">
        <v>137</v>
      </c>
    </row>
    <row r="15" spans="1:3" ht="90" x14ac:dyDescent="0.25">
      <c r="A15" s="59" t="s">
        <v>138</v>
      </c>
      <c r="B15" s="60" t="s">
        <v>139</v>
      </c>
      <c r="C15" s="61"/>
    </row>
    <row r="16" spans="1:3" ht="135" x14ac:dyDescent="0.25">
      <c r="A16" s="62" t="s">
        <v>140</v>
      </c>
      <c r="B16" s="63" t="s">
        <v>141</v>
      </c>
      <c r="C16" s="64"/>
    </row>
    <row r="17" spans="1:3" ht="105" x14ac:dyDescent="0.25">
      <c r="A17" s="62" t="s">
        <v>142</v>
      </c>
      <c r="B17" s="63" t="s">
        <v>143</v>
      </c>
      <c r="C17" s="64"/>
    </row>
    <row r="18" spans="1:3" ht="60" x14ac:dyDescent="0.25">
      <c r="A18" s="62" t="s">
        <v>144</v>
      </c>
      <c r="B18" s="65" t="s">
        <v>145</v>
      </c>
      <c r="C18" s="64"/>
    </row>
    <row r="19" spans="1:3" ht="120" x14ac:dyDescent="0.25">
      <c r="A19" s="66" t="s">
        <v>146</v>
      </c>
      <c r="B19" s="67" t="s">
        <v>147</v>
      </c>
      <c r="C19" s="68"/>
    </row>
  </sheetData>
  <autoFilter ref="A1:C1"/>
  <phoneticPr fontId="16" type="noConversion"/>
  <pageMargins left="0.7" right="0.7" top="0.75" bottom="0.75" header="0.3" footer="0.3"/>
  <pageSetup paperSize="9" scale="94" fitToHeight="0" orientation="portrait" r:id="rId1"/>
  <headerFooter>
    <oddHeader>&amp;C&amp;"-,Tučné"&amp;16Klúčové kroky investičných projektov AP BSK</oddHeader>
    <oddFooter>Strana &amp;P z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341" t="s">
        <v>0</v>
      </c>
      <c r="B1" s="341"/>
      <c r="C1" s="341"/>
      <c r="D1" s="341"/>
      <c r="E1" s="341"/>
      <c r="F1" s="341"/>
    </row>
    <row r="2" spans="1:8" x14ac:dyDescent="0.25">
      <c r="A2" s="2"/>
      <c r="B2" s="342" t="s">
        <v>2</v>
      </c>
      <c r="C2" s="342"/>
      <c r="D2" s="342"/>
      <c r="E2" s="342"/>
      <c r="F2" s="342"/>
      <c r="H2" s="3" t="s">
        <v>1</v>
      </c>
    </row>
    <row r="3" spans="1:8" ht="28.5" customHeight="1" x14ac:dyDescent="0.25">
      <c r="A3" s="10" t="s">
        <v>3</v>
      </c>
      <c r="B3" s="4" t="s">
        <v>5</v>
      </c>
      <c r="C3" s="11" t="s">
        <v>6</v>
      </c>
      <c r="D3" s="11" t="s">
        <v>7</v>
      </c>
      <c r="E3" s="11" t="s">
        <v>8</v>
      </c>
      <c r="F3" s="11" t="s">
        <v>9</v>
      </c>
      <c r="H3" s="9" t="s">
        <v>4</v>
      </c>
    </row>
    <row r="4" spans="1:8" ht="15.75" thickBot="1" x14ac:dyDescent="0.3">
      <c r="A4" s="5" t="s">
        <v>10</v>
      </c>
      <c r="B4" s="12">
        <v>12</v>
      </c>
      <c r="C4" s="12">
        <v>5</v>
      </c>
      <c r="D4" s="12">
        <v>1</v>
      </c>
      <c r="E4" s="12">
        <v>0</v>
      </c>
      <c r="F4" s="7">
        <v>19</v>
      </c>
      <c r="H4" s="6">
        <v>9</v>
      </c>
    </row>
    <row r="5" spans="1:8" ht="16.5" thickTop="1" thickBot="1" x14ac:dyDescent="0.3">
      <c r="A5" s="5" t="s">
        <v>11</v>
      </c>
      <c r="B5" s="13">
        <v>3</v>
      </c>
      <c r="C5" s="1">
        <v>17</v>
      </c>
      <c r="D5" s="1">
        <v>1</v>
      </c>
      <c r="E5" s="1">
        <v>0</v>
      </c>
      <c r="F5" s="7">
        <v>21</v>
      </c>
      <c r="H5" s="8">
        <v>6</v>
      </c>
    </row>
    <row r="6" spans="1:8" ht="15.75" thickBot="1" x14ac:dyDescent="0.3">
      <c r="A6" s="5" t="s">
        <v>12</v>
      </c>
      <c r="B6" s="14">
        <v>6</v>
      </c>
      <c r="C6" s="15">
        <v>1</v>
      </c>
      <c r="D6" s="15">
        <v>0</v>
      </c>
      <c r="E6" s="15">
        <v>0</v>
      </c>
      <c r="F6" s="7">
        <v>7</v>
      </c>
      <c r="H6" s="6">
        <v>3</v>
      </c>
    </row>
    <row r="7" spans="1:8" ht="15.75" thickBot="1" x14ac:dyDescent="0.3">
      <c r="A7" s="5" t="s">
        <v>13</v>
      </c>
      <c r="B7" s="13">
        <v>4</v>
      </c>
      <c r="C7" s="1">
        <v>1</v>
      </c>
      <c r="D7" s="1">
        <v>0</v>
      </c>
      <c r="E7" s="1">
        <v>2</v>
      </c>
      <c r="F7" s="7">
        <v>7</v>
      </c>
      <c r="H7" s="8">
        <v>2</v>
      </c>
    </row>
    <row r="8" spans="1:8" ht="15.75" thickBot="1" x14ac:dyDescent="0.3">
      <c r="A8" s="5" t="s">
        <v>14</v>
      </c>
      <c r="B8" s="14">
        <v>10</v>
      </c>
      <c r="C8" s="15">
        <v>3</v>
      </c>
      <c r="D8" s="15">
        <v>8</v>
      </c>
      <c r="E8" s="15">
        <v>0</v>
      </c>
      <c r="F8" s="7">
        <v>13</v>
      </c>
      <c r="H8" s="6">
        <v>6</v>
      </c>
    </row>
    <row r="9" spans="1:8" ht="15.75" thickBot="1" x14ac:dyDescent="0.3">
      <c r="A9" s="5" t="s">
        <v>15</v>
      </c>
      <c r="B9" s="13">
        <v>19</v>
      </c>
      <c r="C9" s="1">
        <v>4</v>
      </c>
      <c r="D9" s="1">
        <v>0</v>
      </c>
      <c r="E9" s="1">
        <v>3</v>
      </c>
      <c r="F9" s="7">
        <v>26</v>
      </c>
      <c r="H9" s="8">
        <v>8</v>
      </c>
    </row>
    <row r="10" spans="1:8" ht="15.75" thickBot="1" x14ac:dyDescent="0.3">
      <c r="A10" s="5" t="s">
        <v>16</v>
      </c>
      <c r="B10" s="14">
        <v>9</v>
      </c>
      <c r="C10" s="15">
        <v>18</v>
      </c>
      <c r="D10" s="15">
        <v>0</v>
      </c>
      <c r="E10" s="15">
        <v>1</v>
      </c>
      <c r="F10" s="7">
        <v>28</v>
      </c>
      <c r="H10" s="6">
        <v>10</v>
      </c>
    </row>
    <row r="11" spans="1:8" x14ac:dyDescent="0.25">
      <c r="A11" s="5" t="s">
        <v>17</v>
      </c>
      <c r="B11" s="13">
        <v>45</v>
      </c>
      <c r="C11" s="1">
        <v>10</v>
      </c>
      <c r="D11" s="1">
        <v>0</v>
      </c>
      <c r="E11" s="1">
        <v>0</v>
      </c>
      <c r="F11" s="7">
        <v>54</v>
      </c>
      <c r="H11" s="8">
        <v>19</v>
      </c>
    </row>
    <row r="12" spans="1:8" ht="30" x14ac:dyDescent="0.25">
      <c r="A12" s="5" t="s">
        <v>18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zoomScaleSheetLayoutView="100" workbookViewId="0">
      <selection activeCell="B5" sqref="B5"/>
    </sheetView>
  </sheetViews>
  <sheetFormatPr defaultColWidth="8.85546875" defaultRowHeight="15" x14ac:dyDescent="0.25"/>
  <cols>
    <col min="1" max="1" width="18.85546875" style="50" bestFit="1" customWidth="1"/>
    <col min="2" max="2" width="14.28515625" style="50" customWidth="1"/>
    <col min="3" max="3" width="9.28515625" style="50" customWidth="1"/>
    <col min="4" max="4" width="13" style="50" customWidth="1"/>
    <col min="5" max="7" width="15.28515625" style="50" customWidth="1"/>
    <col min="8" max="8" width="12.140625" style="50" bestFit="1" customWidth="1"/>
  </cols>
  <sheetData>
    <row r="1" spans="1:8" ht="35.1" customHeight="1" x14ac:dyDescent="0.25"/>
    <row r="2" spans="1:8" x14ac:dyDescent="0.25">
      <c r="A2" s="51"/>
      <c r="B2" s="51"/>
      <c r="C2" s="51"/>
      <c r="D2" s="52"/>
      <c r="E2" s="52"/>
      <c r="F2" s="52"/>
      <c r="G2" s="52"/>
      <c r="H2" s="53"/>
    </row>
    <row r="3" spans="1:8" x14ac:dyDescent="0.25">
      <c r="A3" s="51"/>
      <c r="B3" s="51"/>
      <c r="C3" s="51"/>
      <c r="D3" s="52"/>
      <c r="E3" s="52"/>
      <c r="F3" s="52"/>
      <c r="G3" s="52"/>
      <c r="H3" s="53"/>
    </row>
    <row r="4" spans="1:8" x14ac:dyDescent="0.25">
      <c r="A4" s="51"/>
      <c r="B4" s="51"/>
      <c r="C4" s="51"/>
      <c r="D4" s="52"/>
      <c r="E4" s="52"/>
      <c r="F4" s="52"/>
      <c r="G4" s="52"/>
      <c r="H4" s="53"/>
    </row>
    <row r="5" spans="1:8" x14ac:dyDescent="0.25">
      <c r="A5" s="51"/>
      <c r="B5" s="51"/>
      <c r="C5" s="51"/>
      <c r="D5" s="52"/>
      <c r="E5" s="52"/>
      <c r="F5" s="52"/>
      <c r="G5" s="52"/>
      <c r="H5" s="53"/>
    </row>
    <row r="6" spans="1:8" x14ac:dyDescent="0.25">
      <c r="A6" s="51"/>
      <c r="B6" s="51"/>
      <c r="C6" s="51"/>
      <c r="D6" s="52"/>
      <c r="E6" s="52"/>
      <c r="F6" s="52"/>
      <c r="G6" s="52"/>
      <c r="H6" s="53"/>
    </row>
    <row r="7" spans="1:8" x14ac:dyDescent="0.25">
      <c r="A7" s="51"/>
      <c r="B7" s="51"/>
      <c r="C7" s="51"/>
      <c r="D7" s="52"/>
      <c r="E7" s="52"/>
      <c r="F7" s="52"/>
      <c r="G7" s="52"/>
      <c r="H7" s="53"/>
    </row>
    <row r="8" spans="1:8" ht="51.75" customHeight="1" x14ac:dyDescent="0.25">
      <c r="A8" s="339" t="s">
        <v>163</v>
      </c>
      <c r="B8" s="339"/>
      <c r="C8" s="339"/>
      <c r="D8" s="339"/>
      <c r="E8" s="339"/>
      <c r="F8" s="339"/>
      <c r="G8" s="339"/>
      <c r="H8" s="339"/>
    </row>
    <row r="9" spans="1:8" ht="23.25" x14ac:dyDescent="0.25">
      <c r="A9" s="340" t="s">
        <v>164</v>
      </c>
      <c r="B9" s="340"/>
      <c r="C9" s="340"/>
      <c r="D9" s="340"/>
      <c r="E9" s="340"/>
      <c r="F9" s="340"/>
      <c r="G9" s="340"/>
      <c r="H9" s="340"/>
    </row>
    <row r="50" spans="1:8" s="56" customFormat="1" ht="17.25" x14ac:dyDescent="0.3">
      <c r="A50" s="54" t="s">
        <v>150</v>
      </c>
      <c r="B50" s="55">
        <v>42639</v>
      </c>
      <c r="C50" s="54"/>
      <c r="D50" s="54"/>
      <c r="E50" s="54"/>
      <c r="F50" s="54"/>
      <c r="G50" s="54"/>
      <c r="H50" s="54"/>
    </row>
    <row r="51" spans="1:8" s="56" customFormat="1" ht="17.25" x14ac:dyDescent="0.3">
      <c r="A51" s="54"/>
      <c r="B51" s="54"/>
      <c r="C51" s="54"/>
      <c r="D51" s="54"/>
      <c r="E51" s="54"/>
      <c r="F51" s="54"/>
      <c r="G51" s="54"/>
      <c r="H51" s="54"/>
    </row>
    <row r="52" spans="1:8" s="56" customFormat="1" ht="17.25" x14ac:dyDescent="0.3">
      <c r="A52" s="54" t="s">
        <v>151</v>
      </c>
      <c r="B52" s="55">
        <v>42639</v>
      </c>
      <c r="C52" s="54"/>
      <c r="D52" s="54"/>
      <c r="E52" s="54"/>
      <c r="F52" s="54"/>
      <c r="G52" s="54"/>
      <c r="H52" s="54"/>
    </row>
    <row r="53" spans="1:8" s="56" customFormat="1" ht="17.25" x14ac:dyDescent="0.3">
      <c r="A53" s="54"/>
      <c r="B53" s="54"/>
      <c r="C53" s="54"/>
      <c r="D53" s="54"/>
      <c r="E53" s="54"/>
      <c r="F53" s="54"/>
      <c r="G53" s="54"/>
      <c r="H53" s="54"/>
    </row>
    <row r="54" spans="1:8" s="56" customFormat="1" ht="17.25" x14ac:dyDescent="0.3">
      <c r="A54" s="54"/>
      <c r="B54" s="54"/>
      <c r="C54" s="54"/>
      <c r="D54" s="54"/>
      <c r="E54" s="54"/>
      <c r="F54" s="54"/>
      <c r="G54" s="54"/>
      <c r="H54" s="54"/>
    </row>
    <row r="55" spans="1:8" s="56" customFormat="1" ht="17.25" x14ac:dyDescent="0.3">
      <c r="A55" s="54" t="s">
        <v>152</v>
      </c>
      <c r="B55" s="54" t="s">
        <v>153</v>
      </c>
      <c r="C55" s="54"/>
      <c r="D55" s="54"/>
      <c r="E55" s="54"/>
      <c r="F55" s="54"/>
      <c r="G55" s="54"/>
      <c r="H55" s="54"/>
    </row>
    <row r="56" spans="1:8" s="56" customFormat="1" ht="17.25" x14ac:dyDescent="0.3">
      <c r="A56" s="54"/>
      <c r="B56" s="54"/>
      <c r="C56" s="54"/>
      <c r="D56" s="54"/>
      <c r="E56" s="54"/>
      <c r="F56" s="54"/>
      <c r="G56" s="54"/>
      <c r="H56" s="54"/>
    </row>
    <row r="57" spans="1:8" s="58" customFormat="1" ht="17.25" x14ac:dyDescent="0.3">
      <c r="A57" s="57"/>
      <c r="B57" s="57"/>
      <c r="C57" s="57"/>
      <c r="D57" s="57"/>
      <c r="E57" s="57"/>
      <c r="F57" s="57"/>
      <c r="G57" s="57"/>
      <c r="H57" s="57"/>
    </row>
    <row r="58" spans="1:8" s="58" customFormat="1" ht="17.25" x14ac:dyDescent="0.3">
      <c r="A58" s="57"/>
      <c r="B58" s="57"/>
      <c r="C58" s="57"/>
      <c r="D58" s="57"/>
      <c r="E58" s="57"/>
      <c r="F58" s="57"/>
      <c r="G58" s="57"/>
      <c r="H58" s="57"/>
    </row>
    <row r="59" spans="1:8" s="58" customFormat="1" ht="17.25" x14ac:dyDescent="0.3">
      <c r="A59" s="57"/>
      <c r="B59" s="57"/>
      <c r="C59" s="57"/>
      <c r="D59" s="57"/>
      <c r="E59" s="57"/>
      <c r="F59" s="57"/>
      <c r="G59" s="57"/>
      <c r="H59" s="57"/>
    </row>
  </sheetData>
  <mergeCells count="2">
    <mergeCell ref="A8:H8"/>
    <mergeCell ref="A9:H9"/>
  </mergeCells>
  <phoneticPr fontId="16"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view="pageLayout" topLeftCell="A18" workbookViewId="0">
      <selection activeCell="A14" sqref="A14:B14"/>
    </sheetView>
  </sheetViews>
  <sheetFormatPr defaultColWidth="8.85546875" defaultRowHeight="15" x14ac:dyDescent="0.25"/>
  <cols>
    <col min="1" max="1" width="7.85546875" style="19" customWidth="1"/>
    <col min="2" max="2" width="40.42578125" customWidth="1"/>
    <col min="3" max="3" width="89.140625" customWidth="1"/>
    <col min="4" max="4" width="15.140625" style="19" bestFit="1" customWidth="1"/>
    <col min="5" max="5" width="20.140625" style="19" bestFit="1" customWidth="1"/>
    <col min="6" max="6" width="25.28515625" style="92" customWidth="1"/>
    <col min="7" max="7" width="14" customWidth="1"/>
  </cols>
  <sheetData>
    <row r="1" spans="1:6" ht="36.75" customHeight="1" x14ac:dyDescent="0.25">
      <c r="A1" s="69" t="s">
        <v>165</v>
      </c>
      <c r="B1" s="70" t="s">
        <v>166</v>
      </c>
      <c r="C1" s="70" t="s">
        <v>167</v>
      </c>
      <c r="D1" s="70" t="s">
        <v>168</v>
      </c>
      <c r="E1" s="70" t="s">
        <v>169</v>
      </c>
      <c r="F1" s="71" t="s">
        <v>170</v>
      </c>
    </row>
    <row r="2" spans="1:6" ht="45" x14ac:dyDescent="0.25">
      <c r="A2" s="72" t="s">
        <v>171</v>
      </c>
      <c r="B2" s="73" t="s">
        <v>172</v>
      </c>
      <c r="C2" s="74" t="s">
        <v>173</v>
      </c>
      <c r="D2" s="75" t="s">
        <v>174</v>
      </c>
      <c r="E2" s="76" t="s">
        <v>175</v>
      </c>
      <c r="F2" s="77" t="s">
        <v>176</v>
      </c>
    </row>
    <row r="3" spans="1:6" ht="45" x14ac:dyDescent="0.25">
      <c r="A3" s="72" t="s">
        <v>177</v>
      </c>
      <c r="B3" s="73" t="s">
        <v>178</v>
      </c>
      <c r="C3" s="74" t="s">
        <v>179</v>
      </c>
      <c r="D3" s="75" t="s">
        <v>180</v>
      </c>
      <c r="E3" s="76" t="s">
        <v>175</v>
      </c>
      <c r="F3" s="77" t="s">
        <v>176</v>
      </c>
    </row>
    <row r="4" spans="1:6" ht="75" x14ac:dyDescent="0.25">
      <c r="A4" s="72" t="s">
        <v>181</v>
      </c>
      <c r="B4" s="73" t="s">
        <v>182</v>
      </c>
      <c r="C4" s="74" t="s">
        <v>183</v>
      </c>
      <c r="D4" s="75" t="s">
        <v>174</v>
      </c>
      <c r="E4" s="76" t="s">
        <v>175</v>
      </c>
      <c r="F4" s="78" t="s">
        <v>184</v>
      </c>
    </row>
    <row r="5" spans="1:6" ht="105" x14ac:dyDescent="0.25">
      <c r="A5" s="72" t="s">
        <v>185</v>
      </c>
      <c r="B5" s="73" t="s">
        <v>186</v>
      </c>
      <c r="C5" s="74" t="s">
        <v>187</v>
      </c>
      <c r="D5" s="75" t="s">
        <v>188</v>
      </c>
      <c r="E5" s="76" t="s">
        <v>175</v>
      </c>
      <c r="F5" s="78" t="s">
        <v>189</v>
      </c>
    </row>
    <row r="6" spans="1:6" ht="75.75" thickBot="1" x14ac:dyDescent="0.3">
      <c r="A6" s="72" t="s">
        <v>190</v>
      </c>
      <c r="B6" s="73" t="s">
        <v>191</v>
      </c>
      <c r="C6" s="74" t="s">
        <v>192</v>
      </c>
      <c r="D6" s="75" t="s">
        <v>193</v>
      </c>
      <c r="E6" s="76" t="s">
        <v>175</v>
      </c>
      <c r="F6" s="77" t="s">
        <v>194</v>
      </c>
    </row>
    <row r="7" spans="1:6" ht="45.75" thickBot="1" x14ac:dyDescent="0.3">
      <c r="A7" s="97" t="s">
        <v>195</v>
      </c>
      <c r="B7" s="98" t="s">
        <v>253</v>
      </c>
      <c r="C7" s="99" t="s">
        <v>197</v>
      </c>
      <c r="D7" s="100" t="s">
        <v>254</v>
      </c>
      <c r="E7" s="76" t="s">
        <v>175</v>
      </c>
      <c r="F7" s="77" t="s">
        <v>198</v>
      </c>
    </row>
    <row r="8" spans="1:6" ht="60.75" thickBot="1" x14ac:dyDescent="0.3">
      <c r="A8" s="72" t="s">
        <v>199</v>
      </c>
      <c r="B8" s="73" t="s">
        <v>200</v>
      </c>
      <c r="C8" s="74" t="s">
        <v>201</v>
      </c>
      <c r="D8" s="75" t="s">
        <v>180</v>
      </c>
      <c r="E8" s="76" t="s">
        <v>175</v>
      </c>
      <c r="F8" s="78" t="s">
        <v>202</v>
      </c>
    </row>
    <row r="9" spans="1:6" ht="60.75" thickBot="1" x14ac:dyDescent="0.3">
      <c r="A9" s="97" t="s">
        <v>203</v>
      </c>
      <c r="B9" s="98" t="s">
        <v>250</v>
      </c>
      <c r="C9" s="99" t="s">
        <v>251</v>
      </c>
      <c r="D9" s="100" t="s">
        <v>252</v>
      </c>
      <c r="E9" s="76" t="s">
        <v>175</v>
      </c>
      <c r="F9" s="77" t="s">
        <v>198</v>
      </c>
    </row>
    <row r="10" spans="1:6" ht="45" x14ac:dyDescent="0.25">
      <c r="A10" s="72" t="s">
        <v>205</v>
      </c>
      <c r="B10" s="73" t="s">
        <v>206</v>
      </c>
      <c r="C10" s="74" t="s">
        <v>207</v>
      </c>
      <c r="D10" s="75" t="s">
        <v>180</v>
      </c>
      <c r="E10" s="76" t="s">
        <v>175</v>
      </c>
      <c r="F10" s="78" t="s">
        <v>202</v>
      </c>
    </row>
    <row r="11" spans="1:6" ht="45" x14ac:dyDescent="0.25">
      <c r="A11" s="72" t="s">
        <v>208</v>
      </c>
      <c r="B11" s="73" t="s">
        <v>209</v>
      </c>
      <c r="C11" s="74" t="s">
        <v>210</v>
      </c>
      <c r="D11" s="75" t="s">
        <v>211</v>
      </c>
      <c r="E11" s="76" t="s">
        <v>175</v>
      </c>
      <c r="F11" s="78" t="s">
        <v>212</v>
      </c>
    </row>
    <row r="12" spans="1:6" ht="75" x14ac:dyDescent="0.25">
      <c r="A12" s="72" t="s">
        <v>213</v>
      </c>
      <c r="B12" s="73" t="s">
        <v>214</v>
      </c>
      <c r="C12" s="74" t="s">
        <v>215</v>
      </c>
      <c r="D12" s="75" t="s">
        <v>216</v>
      </c>
      <c r="E12" s="76" t="s">
        <v>175</v>
      </c>
      <c r="F12" s="78" t="s">
        <v>212</v>
      </c>
    </row>
    <row r="13" spans="1:6" ht="45" x14ac:dyDescent="0.25">
      <c r="A13" s="72" t="s">
        <v>217</v>
      </c>
      <c r="B13" s="73" t="s">
        <v>218</v>
      </c>
      <c r="C13" s="74" t="s">
        <v>219</v>
      </c>
      <c r="D13" s="75" t="s">
        <v>180</v>
      </c>
      <c r="E13" s="76" t="s">
        <v>175</v>
      </c>
      <c r="F13" s="78" t="s">
        <v>189</v>
      </c>
    </row>
    <row r="14" spans="1:6" ht="60" x14ac:dyDescent="0.25">
      <c r="A14" s="72" t="s">
        <v>220</v>
      </c>
      <c r="B14" s="73" t="s">
        <v>221</v>
      </c>
      <c r="C14" s="74" t="s">
        <v>222</v>
      </c>
      <c r="D14" s="75" t="s">
        <v>180</v>
      </c>
      <c r="E14" s="76" t="s">
        <v>175</v>
      </c>
      <c r="F14" s="78" t="s">
        <v>223</v>
      </c>
    </row>
    <row r="15" spans="1:6" ht="45" x14ac:dyDescent="0.25">
      <c r="A15" s="72" t="s">
        <v>224</v>
      </c>
      <c r="B15" s="79" t="s">
        <v>225</v>
      </c>
      <c r="C15" s="74" t="s">
        <v>226</v>
      </c>
      <c r="D15" s="76" t="s">
        <v>180</v>
      </c>
      <c r="E15" s="76" t="s">
        <v>175</v>
      </c>
      <c r="F15" s="78" t="s">
        <v>153</v>
      </c>
    </row>
    <row r="16" spans="1:6" ht="45" x14ac:dyDescent="0.25">
      <c r="A16" s="80" t="s">
        <v>227</v>
      </c>
      <c r="B16" s="81" t="s">
        <v>228</v>
      </c>
      <c r="C16" s="82" t="s">
        <v>229</v>
      </c>
      <c r="D16" s="83" t="s">
        <v>230</v>
      </c>
      <c r="E16" s="83" t="s">
        <v>175</v>
      </c>
      <c r="F16" s="84" t="s">
        <v>202</v>
      </c>
    </row>
    <row r="19" spans="2:3" ht="26.25" customHeight="1" x14ac:dyDescent="0.25">
      <c r="C19" s="85" t="s">
        <v>231</v>
      </c>
    </row>
    <row r="20" spans="2:3" ht="30" x14ac:dyDescent="0.25">
      <c r="B20" s="86" t="s">
        <v>232</v>
      </c>
      <c r="C20" s="87" t="s">
        <v>233</v>
      </c>
    </row>
    <row r="21" spans="2:3" ht="30" x14ac:dyDescent="0.25">
      <c r="B21" s="88" t="s">
        <v>234</v>
      </c>
      <c r="C21" s="89" t="s">
        <v>235</v>
      </c>
    </row>
    <row r="22" spans="2:3" ht="60" x14ac:dyDescent="0.25">
      <c r="B22" s="90" t="s">
        <v>236</v>
      </c>
      <c r="C22" s="91" t="s">
        <v>237</v>
      </c>
    </row>
  </sheetData>
  <autoFilter ref="A1:F1"/>
  <phoneticPr fontId="16"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selection activeCell="B2" sqref="B2"/>
    </sheetView>
  </sheetViews>
  <sheetFormatPr defaultColWidth="8.85546875" defaultRowHeight="15" x14ac:dyDescent="0.25"/>
  <cols>
    <col min="1" max="1" width="19.140625" style="93" customWidth="1"/>
    <col min="2" max="2" width="79.85546875" style="20" customWidth="1"/>
    <col min="3" max="3" width="8.85546875" style="94"/>
  </cols>
  <sheetData>
    <row r="1" spans="1:3" x14ac:dyDescent="0.25">
      <c r="A1" s="93" t="s">
        <v>238</v>
      </c>
      <c r="B1" s="20" t="s">
        <v>239</v>
      </c>
      <c r="C1" s="94" t="s">
        <v>240</v>
      </c>
    </row>
    <row r="2" spans="1:3" ht="45" x14ac:dyDescent="0.25">
      <c r="A2" s="95">
        <v>42646</v>
      </c>
      <c r="B2" s="96" t="s">
        <v>241</v>
      </c>
      <c r="C2" s="19" t="s">
        <v>242</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workbookViewId="0">
      <selection activeCell="A11" sqref="A11"/>
    </sheetView>
  </sheetViews>
  <sheetFormatPr defaultColWidth="8.85546875" defaultRowHeight="15" x14ac:dyDescent="0.25"/>
  <cols>
    <col min="1" max="1" width="20.42578125" customWidth="1"/>
    <col min="2" max="2" width="14" customWidth="1"/>
    <col min="3" max="3" width="21.140625" style="20" customWidth="1"/>
    <col min="4" max="4" width="65.28515625" bestFit="1" customWidth="1"/>
    <col min="6" max="6" width="75.140625" customWidth="1"/>
  </cols>
  <sheetData>
    <row r="1" spans="1:7" ht="27.75" customHeight="1" x14ac:dyDescent="0.25">
      <c r="A1" s="18" t="s">
        <v>32</v>
      </c>
      <c r="B1" s="18" t="s">
        <v>30</v>
      </c>
      <c r="C1" s="20" t="s">
        <v>38</v>
      </c>
      <c r="D1" t="s">
        <v>39</v>
      </c>
    </row>
    <row r="2" spans="1:7" x14ac:dyDescent="0.25">
      <c r="A2" s="18" t="s">
        <v>10</v>
      </c>
      <c r="B2" s="19" t="s">
        <v>33</v>
      </c>
      <c r="C2" s="20" t="s">
        <v>243</v>
      </c>
      <c r="D2" t="s">
        <v>40</v>
      </c>
      <c r="E2" t="s">
        <v>244</v>
      </c>
      <c r="F2" t="s">
        <v>172</v>
      </c>
      <c r="G2" t="s">
        <v>171</v>
      </c>
    </row>
    <row r="3" spans="1:7" x14ac:dyDescent="0.25">
      <c r="A3" s="18" t="s">
        <v>257</v>
      </c>
      <c r="B3" s="19" t="s">
        <v>93</v>
      </c>
      <c r="C3" s="20" t="s">
        <v>48</v>
      </c>
      <c r="D3" t="s">
        <v>41</v>
      </c>
      <c r="E3" t="s">
        <v>245</v>
      </c>
      <c r="F3" t="s">
        <v>178</v>
      </c>
      <c r="G3" t="s">
        <v>177</v>
      </c>
    </row>
    <row r="4" spans="1:7" x14ac:dyDescent="0.25">
      <c r="A4" s="18" t="s">
        <v>12</v>
      </c>
      <c r="B4" s="19" t="s">
        <v>34</v>
      </c>
      <c r="C4" s="20" t="s">
        <v>49</v>
      </c>
      <c r="D4" t="s">
        <v>42</v>
      </c>
      <c r="E4" t="s">
        <v>246</v>
      </c>
      <c r="F4" t="s">
        <v>182</v>
      </c>
      <c r="G4" t="s">
        <v>181</v>
      </c>
    </row>
    <row r="5" spans="1:7" x14ac:dyDescent="0.25">
      <c r="A5" s="18" t="s">
        <v>13</v>
      </c>
      <c r="B5" s="19" t="s">
        <v>35</v>
      </c>
      <c r="C5" s="20" t="s">
        <v>37</v>
      </c>
      <c r="D5" t="s">
        <v>43</v>
      </c>
      <c r="F5" t="s">
        <v>186</v>
      </c>
      <c r="G5" t="s">
        <v>185</v>
      </c>
    </row>
    <row r="6" spans="1:7" x14ac:dyDescent="0.25">
      <c r="A6" s="18" t="s">
        <v>14</v>
      </c>
      <c r="C6" s="20" t="s">
        <v>50</v>
      </c>
      <c r="D6" t="s">
        <v>44</v>
      </c>
      <c r="F6" t="s">
        <v>191</v>
      </c>
      <c r="G6" t="s">
        <v>190</v>
      </c>
    </row>
    <row r="7" spans="1:7" x14ac:dyDescent="0.25">
      <c r="A7" s="18" t="s">
        <v>15</v>
      </c>
      <c r="C7" s="20" t="s">
        <v>51</v>
      </c>
      <c r="D7" t="s">
        <v>45</v>
      </c>
      <c r="F7" t="s">
        <v>196</v>
      </c>
      <c r="G7" t="s">
        <v>195</v>
      </c>
    </row>
    <row r="8" spans="1:7" x14ac:dyDescent="0.25">
      <c r="A8" s="18" t="s">
        <v>16</v>
      </c>
      <c r="C8" s="20" t="s">
        <v>52</v>
      </c>
      <c r="D8" t="s">
        <v>46</v>
      </c>
      <c r="F8" t="s">
        <v>200</v>
      </c>
      <c r="G8" t="s">
        <v>199</v>
      </c>
    </row>
    <row r="9" spans="1:7" x14ac:dyDescent="0.25">
      <c r="A9" s="18" t="s">
        <v>17</v>
      </c>
      <c r="C9" s="20" t="s">
        <v>53</v>
      </c>
      <c r="D9" t="s">
        <v>47</v>
      </c>
      <c r="F9" t="s">
        <v>204</v>
      </c>
      <c r="G9" t="s">
        <v>203</v>
      </c>
    </row>
    <row r="10" spans="1:7" x14ac:dyDescent="0.25">
      <c r="A10" s="18" t="s">
        <v>260</v>
      </c>
      <c r="C10" s="20" t="s">
        <v>54</v>
      </c>
      <c r="D10" t="s">
        <v>55</v>
      </c>
      <c r="F10" t="s">
        <v>206</v>
      </c>
      <c r="G10" t="s">
        <v>205</v>
      </c>
    </row>
    <row r="11" spans="1:7" x14ac:dyDescent="0.25">
      <c r="A11" s="18" t="s">
        <v>36</v>
      </c>
      <c r="C11" s="20">
        <v>2</v>
      </c>
      <c r="D11" t="s">
        <v>56</v>
      </c>
      <c r="F11" t="s">
        <v>209</v>
      </c>
      <c r="G11" t="s">
        <v>208</v>
      </c>
    </row>
    <row r="12" spans="1:7" x14ac:dyDescent="0.25">
      <c r="C12" s="20" t="s">
        <v>22</v>
      </c>
      <c r="D12" t="s">
        <v>58</v>
      </c>
      <c r="F12" t="s">
        <v>214</v>
      </c>
      <c r="G12" t="s">
        <v>213</v>
      </c>
    </row>
    <row r="13" spans="1:7" x14ac:dyDescent="0.25">
      <c r="C13" s="20" t="s">
        <v>57</v>
      </c>
      <c r="D13" t="s">
        <v>59</v>
      </c>
      <c r="F13" t="s">
        <v>218</v>
      </c>
      <c r="G13" t="s">
        <v>217</v>
      </c>
    </row>
    <row r="14" spans="1:7" x14ac:dyDescent="0.25">
      <c r="C14" s="20" t="s">
        <v>20</v>
      </c>
      <c r="D14" t="s">
        <v>61</v>
      </c>
      <c r="F14" t="s">
        <v>221</v>
      </c>
      <c r="G14" t="s">
        <v>220</v>
      </c>
    </row>
    <row r="15" spans="1:7" x14ac:dyDescent="0.25">
      <c r="C15" s="20" t="s">
        <v>60</v>
      </c>
      <c r="D15" t="s">
        <v>63</v>
      </c>
      <c r="F15" t="s">
        <v>225</v>
      </c>
      <c r="G15" t="s">
        <v>224</v>
      </c>
    </row>
    <row r="16" spans="1:7" x14ac:dyDescent="0.25">
      <c r="C16" s="20" t="s">
        <v>62</v>
      </c>
      <c r="D16" t="s">
        <v>65</v>
      </c>
      <c r="F16" t="s">
        <v>228</v>
      </c>
      <c r="G16" t="s">
        <v>227</v>
      </c>
    </row>
    <row r="17" spans="3:4" x14ac:dyDescent="0.25">
      <c r="C17" s="20" t="s">
        <v>64</v>
      </c>
      <c r="D17" t="s">
        <v>67</v>
      </c>
    </row>
    <row r="18" spans="3:4" x14ac:dyDescent="0.25">
      <c r="C18" s="20" t="s">
        <v>66</v>
      </c>
      <c r="D18" t="s">
        <v>69</v>
      </c>
    </row>
    <row r="19" spans="3:4" x14ac:dyDescent="0.25">
      <c r="C19" s="20" t="s">
        <v>68</v>
      </c>
      <c r="D19" t="s">
        <v>71</v>
      </c>
    </row>
    <row r="20" spans="3:4" x14ac:dyDescent="0.25">
      <c r="C20" s="20" t="s">
        <v>70</v>
      </c>
      <c r="D20" t="s">
        <v>72</v>
      </c>
    </row>
    <row r="21" spans="3:4" x14ac:dyDescent="0.25">
      <c r="C21" s="20" t="s">
        <v>23</v>
      </c>
      <c r="D21" t="s">
        <v>74</v>
      </c>
    </row>
    <row r="22" spans="3:4" x14ac:dyDescent="0.25">
      <c r="C22" s="20" t="s">
        <v>73</v>
      </c>
      <c r="D22" t="s">
        <v>76</v>
      </c>
    </row>
    <row r="23" spans="3:4" x14ac:dyDescent="0.25">
      <c r="C23" s="20" t="s">
        <v>75</v>
      </c>
      <c r="D23" t="s">
        <v>78</v>
      </c>
    </row>
    <row r="24" spans="3:4" x14ac:dyDescent="0.25">
      <c r="C24" s="20" t="s">
        <v>77</v>
      </c>
      <c r="D24" t="s">
        <v>80</v>
      </c>
    </row>
    <row r="25" spans="3:4" x14ac:dyDescent="0.25">
      <c r="C25" s="20" t="s">
        <v>79</v>
      </c>
      <c r="D25" t="s">
        <v>82</v>
      </c>
    </row>
    <row r="26" spans="3:4" x14ac:dyDescent="0.25">
      <c r="C26" s="20" t="s">
        <v>81</v>
      </c>
      <c r="D26" t="s">
        <v>84</v>
      </c>
    </row>
    <row r="27" spans="3:4" x14ac:dyDescent="0.25">
      <c r="C27" s="20" t="s">
        <v>83</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345FEC9D18D8D249A7928735BB81A790" ma:contentTypeVersion="5" ma:contentTypeDescription="Umožňuje vytvoriť nový dokument." ma:contentTypeScope="" ma:versionID="f28f7eff50b35824adb191ea0eaa8647">
  <xsd:schema xmlns:xsd="http://www.w3.org/2001/XMLSchema" xmlns:xs="http://www.w3.org/2001/XMLSchema" xmlns:p="http://schemas.microsoft.com/office/2006/metadata/properties" xmlns:ns2="0014d50b-6f30-4926-8a1c-6def29c85054" xmlns:ns3="d2b3a78c-f50d-4d33-bb34-bf1e0d9854f1" targetNamespace="http://schemas.microsoft.com/office/2006/metadata/properties" ma:root="true" ma:fieldsID="f81b6906f57f61902026b480ab9efd2d" ns2:_="" ns3:_="">
    <xsd:import namespace="0014d50b-6f30-4926-8a1c-6def29c85054"/>
    <xsd:import namespace="d2b3a78c-f50d-4d33-bb34-bf1e0d9854f1"/>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Tags" minOccurs="0"/>
                <xsd:element ref="ns3:MediaServiceOCR"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14d50b-6f30-4926-8a1c-6def29c85054" elementFormDefault="qualified">
    <xsd:import namespace="http://schemas.microsoft.com/office/2006/documentManagement/types"/>
    <xsd:import namespace="http://schemas.microsoft.com/office/infopath/2007/PartnerControls"/>
    <xsd:element name="_dlc_DocId" ma:index="8" nillable="true" ma:displayName="Hodnota identifikátora dokumentu" ma:description="Hodnota identifikátora dokumentu priradená k tejto položke." ma:internalName="_dlc_DocId" ma:readOnly="true">
      <xsd:simpleType>
        <xsd:restriction base="dms:Text"/>
      </xsd:simpleType>
    </xsd:element>
    <xsd:element name="_dlc_DocIdUrl" ma:index="9" nillable="true" ma:displayName="Identifikátor dokumentu" ma:description="Trvalé prepojenie na tento dok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d2b3a78c-f50d-4d33-bb34-bf1e0d9854f1"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dlc_DocId xmlns="0014d50b-6f30-4926-8a1c-6def29c85054">XMSUKZJ42ZE7-844373114-7527</_dlc_DocId>
    <_dlc_DocIdUrl xmlns="0014d50b-6f30-4926-8a1c-6def29c85054">
      <Url>https://vucba.sharepoint.com/sites/Dokumenty/KP/oorg/_layouts/15/DocIdRedir.aspx?ID=XMSUKZJ42ZE7-844373114-7527</Url>
      <Description>XMSUKZJ42ZE7-844373114-7527</Description>
    </_dlc_DocIdUrl>
  </documentManagement>
</p:properties>
</file>

<file path=customXml/itemProps1.xml><?xml version="1.0" encoding="utf-8"?>
<ds:datastoreItem xmlns:ds="http://schemas.openxmlformats.org/officeDocument/2006/customXml" ds:itemID="{37B3145B-D039-4EBD-B896-696F411F3E19}"/>
</file>

<file path=customXml/itemProps2.xml><?xml version="1.0" encoding="utf-8"?>
<ds:datastoreItem xmlns:ds="http://schemas.openxmlformats.org/officeDocument/2006/customXml" ds:itemID="{03FD94B2-EB69-4EDF-A0E1-F7C349D32E12}"/>
</file>

<file path=customXml/itemProps3.xml><?xml version="1.0" encoding="utf-8"?>
<ds:datastoreItem xmlns:ds="http://schemas.openxmlformats.org/officeDocument/2006/customXml" ds:itemID="{B8B9DD46-E1F0-4159-880B-9847AFDF26B1}"/>
</file>

<file path=customXml/itemProps4.xml><?xml version="1.0" encoding="utf-8"?>
<ds:datastoreItem xmlns:ds="http://schemas.openxmlformats.org/officeDocument/2006/customXml" ds:itemID="{95F79C96-CE21-4D85-9E53-E8E4CA0FE65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3</vt:i4>
      </vt:variant>
    </vt:vector>
  </HeadingPairs>
  <TitlesOfParts>
    <vt:vector size="12" baseType="lpstr">
      <vt:lpstr>AP OCRaK</vt:lpstr>
      <vt:lpstr>Titulná strana KK</vt:lpstr>
      <vt:lpstr>KK investičné</vt:lpstr>
      <vt:lpstr>KK neinvestičné</vt:lpstr>
      <vt:lpstr>Hárok1</vt:lpstr>
      <vt:lpstr>Titulná strana MU</vt:lpstr>
      <vt:lpstr>MU AP BSK</vt:lpstr>
      <vt:lpstr>Aktualizácie</vt:lpstr>
      <vt:lpstr>Metadata</vt:lpstr>
      <vt:lpstr>'AP OCRaK'!Oblasť_tlače</vt:lpstr>
      <vt:lpstr>'Titulná strana KK'!Oblasť_tlače</vt:lpstr>
      <vt:lpstr>'Titulná strana MU'!Oblasť_tlače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keywords>final; expedicia</cp:keywords>
  <cp:lastModifiedBy>Zuzana Hradská Lacková</cp:lastModifiedBy>
  <cp:lastPrinted>2019-11-14T14:15:15Z</cp:lastPrinted>
  <dcterms:created xsi:type="dcterms:W3CDTF">2015-01-12T16:50:27Z</dcterms:created>
  <dcterms:modified xsi:type="dcterms:W3CDTF">2019-11-19T14:13:00Z</dcterms:modified>
  <cp:category>apbsk</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0x010100345FEC9D18D8D249A7928735BB81A790</vt:lpwstr>
  </property>
  <property fmtid="{D5CDD505-2E9C-101B-9397-08002B2CF9AE}" pid="3" name="_dlc_DocIdItemGuid">
    <vt:lpwstr>69534562-b39e-4ced-8e79-78da9e6a71c7</vt:lpwstr>
  </property>
</Properties>
</file>